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ate1904="1"/>
  <mc:AlternateContent xmlns:mc="http://schemas.openxmlformats.org/markup-compatibility/2006">
    <mc:Choice Requires="x15">
      <x15ac:absPath xmlns:x15ac="http://schemas.microsoft.com/office/spreadsheetml/2010/11/ac" url="/Volumes/decfgse/Ecole/AffGenEcole/MOBILITE/MiseJourWebMobilite/PE_Excell/"/>
    </mc:Choice>
  </mc:AlternateContent>
  <xr:revisionPtr revIDLastSave="0" documentId="13_ncr:1_{028DBE0F-176A-CC40-9AF8-7E3F8CFF272C}" xr6:coauthVersionLast="47" xr6:coauthVersionMax="47" xr10:uidLastSave="{00000000-0000-0000-0000-000000000000}"/>
  <bookViews>
    <workbookView xWindow="3240" yWindow="500" windowWidth="38920" windowHeight="25480" tabRatio="500" xr2:uid="{00000000-000D-0000-FFFF-FFFF00000000}"/>
  </bookViews>
  <sheets>
    <sheet name="PE_Géologie" sheetId="1" r:id="rId1"/>
    <sheet name="Descriptifs des cours" sheetId="2" r:id="rId2"/>
  </sheets>
  <definedNames>
    <definedName name="_xlnm.Print_Area" localSheetId="0">PE_Géologie!$A$1:$K$56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J52" i="1" s="1"/>
  <c r="I47" i="1"/>
  <c r="J37" i="1"/>
  <c r="I37" i="1"/>
  <c r="J26" i="1"/>
  <c r="I26" i="1"/>
</calcChain>
</file>

<file path=xl/sharedStrings.xml><?xml version="1.0" encoding="utf-8"?>
<sst xmlns="http://schemas.openxmlformats.org/spreadsheetml/2006/main" count="68" uniqueCount="45">
  <si>
    <t>Le travail de Bachelor est réalisé à distance avec un professeur de la FGSE</t>
    <phoneticPr fontId="2" type="noConversion"/>
  </si>
  <si>
    <t>Université de Lausanne</t>
    <phoneticPr fontId="2" type="noConversion"/>
  </si>
  <si>
    <t>Total à effectuer</t>
  </si>
  <si>
    <t>Total des crédits correspondants</t>
  </si>
  <si>
    <t>Plan d'études proposé pour la 3ème année</t>
    <phoneticPr fontId="2" type="noConversion"/>
  </si>
  <si>
    <t>Module n°</t>
  </si>
  <si>
    <t xml:space="preserve">Intitulé de l'enseignement </t>
  </si>
  <si>
    <t xml:space="preserve">Descriptif du cours </t>
  </si>
  <si>
    <t xml:space="preserve">Nbre de crédits  </t>
  </si>
  <si>
    <r>
      <rPr>
        <sz val="10"/>
        <color rgb="FFFF0000"/>
        <rFont val="Verdana"/>
        <family val="2"/>
      </rPr>
      <t xml:space="preserve">1er novembre </t>
    </r>
    <r>
      <rPr>
        <sz val="10"/>
        <rFont val="Verdana"/>
        <family val="2"/>
      </rPr>
      <t xml:space="preserve">pour les accords généraux ; </t>
    </r>
    <r>
      <rPr>
        <sz val="10"/>
        <color rgb="FFFF0000"/>
        <rFont val="Verdana"/>
        <family val="2"/>
      </rPr>
      <t xml:space="preserve">20 janvier </t>
    </r>
    <r>
      <rPr>
        <sz val="10"/>
        <rFont val="Verdana"/>
        <family val="2"/>
      </rPr>
      <t>pour les accords SEMP et facultaires</t>
    </r>
  </si>
  <si>
    <t>ECTS</t>
  </si>
  <si>
    <t>Crédits université accueil</t>
  </si>
  <si>
    <t xml:space="preserve">Le plan d'études doit être déposé sur Moodle (cours : FGSE Mobilité et échanges) en respectant les délais ci-après : </t>
  </si>
  <si>
    <r>
      <t xml:space="preserve">Si le contenu du cours proposé en mobilité s'éloigne du cours du plan d'études FGSE, merci de </t>
    </r>
    <r>
      <rPr>
        <sz val="10"/>
        <color rgb="FFFF0000"/>
        <rFont val="Verdana"/>
        <family val="2"/>
      </rPr>
      <t>justifier votre choix.</t>
    </r>
  </si>
  <si>
    <t>SA</t>
  </si>
  <si>
    <t>SP</t>
  </si>
  <si>
    <t>Equivalent       ECTS</t>
  </si>
  <si>
    <t xml:space="preserve">Université d'accueil : </t>
  </si>
  <si>
    <t>Liens vers les descriptifs de cours ou justification du choix de cours</t>
  </si>
  <si>
    <t>Orientation géologie</t>
  </si>
  <si>
    <r>
      <t xml:space="preserve">Merci d'enregistrer votre plan d'études en le nommant au moyen de vos données personnelles : </t>
    </r>
    <r>
      <rPr>
        <sz val="10"/>
        <color rgb="FFFF0000"/>
        <rFont val="Verdana"/>
        <family val="2"/>
      </rPr>
      <t>NOM_Prenom</t>
    </r>
    <r>
      <rPr>
        <sz val="10"/>
        <rFont val="Verdana"/>
        <family val="2"/>
      </rPr>
      <t>_Geologie_</t>
    </r>
    <r>
      <rPr>
        <sz val="10"/>
        <color rgb="FFFF0000"/>
        <rFont val="Verdana"/>
        <family val="2"/>
      </rPr>
      <t>Destination</t>
    </r>
  </si>
  <si>
    <t>Module 5 Géologie avancée</t>
  </si>
  <si>
    <t>Module 6 Géologie de la surface terrestre</t>
  </si>
  <si>
    <t>Module 7 Géologie de l'exploration</t>
  </si>
  <si>
    <t>Module 9 Travail de Bachelor</t>
  </si>
  <si>
    <t xml:space="preserve">Pour chaque enseignement de l'université d'accueil, merci d'ajouter le lien vers le descriptif du cours ou de compléter l'onglet "descriptifs des cours". </t>
  </si>
  <si>
    <t>Total des crédits à effectuer en 3ème</t>
  </si>
  <si>
    <t xml:space="preserve">(SP) Géologie de la chaîne alpine </t>
  </si>
  <si>
    <t xml:space="preserve">(SP) Pétrologie métamorphique, camp </t>
  </si>
  <si>
    <t xml:space="preserve">(SA) Géochimie pétrologique </t>
  </si>
  <si>
    <t xml:space="preserve">(SA) Pédologie </t>
  </si>
  <si>
    <t xml:space="preserve">(SA) Erosion, tectonique et climat </t>
  </si>
  <si>
    <t xml:space="preserve">(SA) Hydrogéologie générale </t>
  </si>
  <si>
    <t>(SA) Sédimentologie biochimique</t>
  </si>
  <si>
    <t xml:space="preserve">(SA) Géomatique et SIG </t>
  </si>
  <si>
    <t xml:space="preserve">(SP) Camp de cartographie et paléontologie </t>
  </si>
  <si>
    <t xml:space="preserve">(SA) Géophysique d'exploration </t>
  </si>
  <si>
    <t xml:space="preserve">(SP) Géophysique d'exploration, camp </t>
  </si>
  <si>
    <t>(SA)  Ressources minérales   ou</t>
  </si>
  <si>
    <t xml:space="preserve">(SA) Micropaléontologie </t>
  </si>
  <si>
    <t xml:space="preserve">(SP) Géologie de l'ingénieur </t>
  </si>
  <si>
    <t xml:space="preserve">Nom, prénom : </t>
  </si>
  <si>
    <r>
      <t xml:space="preserve"> Semestre-s concerné-s par l'échange SA:</t>
    </r>
    <r>
      <rPr>
        <i/>
        <sz val="10"/>
        <color rgb="FF0070C0"/>
        <rFont val="Verdana"/>
        <family val="2"/>
      </rPr>
      <t>"année"</t>
    </r>
    <r>
      <rPr>
        <sz val="10"/>
        <rFont val="Verdana"/>
        <family val="2"/>
      </rPr>
      <t xml:space="preserve"> et/ou SP: </t>
    </r>
    <r>
      <rPr>
        <i/>
        <sz val="10"/>
        <color rgb="FF0070C0"/>
        <rFont val="Verdana"/>
        <family val="2"/>
      </rPr>
      <t>"année"</t>
    </r>
  </si>
  <si>
    <r>
      <t xml:space="preserve">Université de: </t>
    </r>
    <r>
      <rPr>
        <b/>
        <i/>
        <sz val="10"/>
        <color rgb="FF0070C0"/>
        <rFont val="Verdana"/>
        <family val="2"/>
      </rPr>
      <t>"Université d'accueil"</t>
    </r>
  </si>
  <si>
    <t xml:space="preserve">Signature de la responsable mobilité de l'orientation Géologie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</si>
</sst>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u/>
      <sz val="9"/>
      <color indexed="12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i/>
      <sz val="10"/>
      <color rgb="FF0070C0"/>
      <name val="Verdana"/>
      <family val="2"/>
    </font>
    <font>
      <b/>
      <i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/>
    <xf numFmtId="0" fontId="0" fillId="0" borderId="9" xfId="0" applyBorder="1"/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0" fillId="2" borderId="14" xfId="0" applyFill="1" applyBorder="1"/>
    <xf numFmtId="0" fontId="0" fillId="2" borderId="15" xfId="0" applyFill="1" applyBorder="1"/>
    <xf numFmtId="0" fontId="5" fillId="2" borderId="5" xfId="0" applyFont="1" applyFill="1" applyBorder="1"/>
    <xf numFmtId="0" fontId="5" fillId="0" borderId="0" xfId="0" applyFont="1"/>
    <xf numFmtId="0" fontId="8" fillId="0" borderId="9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 vertical="top"/>
    </xf>
    <xf numFmtId="0" fontId="8" fillId="0" borderId="0" xfId="0" applyFont="1"/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10" fillId="0" borderId="0" xfId="0" applyFont="1"/>
    <xf numFmtId="0" fontId="8" fillId="0" borderId="6" xfId="0" applyFont="1" applyBorder="1"/>
    <xf numFmtId="0" fontId="8" fillId="0" borderId="1" xfId="0" applyFont="1" applyBorder="1"/>
    <xf numFmtId="0" fontId="8" fillId="0" borderId="7" xfId="0" applyFont="1" applyBorder="1"/>
    <xf numFmtId="0" fontId="8" fillId="0" borderId="0" xfId="0" applyFont="1" applyAlignment="1">
      <alignment vertical="top"/>
    </xf>
    <xf numFmtId="0" fontId="8" fillId="0" borderId="2" xfId="0" applyFont="1" applyBorder="1" applyAlignment="1">
      <alignment horizontal="left"/>
    </xf>
    <xf numFmtId="0" fontId="8" fillId="0" borderId="9" xfId="0" applyFont="1" applyBorder="1"/>
    <xf numFmtId="0" fontId="8" fillId="0" borderId="8" xfId="0" applyFont="1" applyBorder="1"/>
    <xf numFmtId="0" fontId="8" fillId="0" borderId="3" xfId="0" applyFont="1" applyBorder="1"/>
    <xf numFmtId="0" fontId="10" fillId="0" borderId="9" xfId="0" applyFont="1" applyBorder="1"/>
    <xf numFmtId="0" fontId="10" fillId="0" borderId="2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5" fillId="2" borderId="3" xfId="0" applyFont="1" applyFill="1" applyBorder="1"/>
    <xf numFmtId="0" fontId="3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12" xfId="0" applyFill="1" applyBorder="1"/>
    <xf numFmtId="0" fontId="0" fillId="2" borderId="4" xfId="0" applyFill="1" applyBorder="1"/>
    <xf numFmtId="0" fontId="3" fillId="2" borderId="14" xfId="0" applyFont="1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8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12" xfId="0" applyFont="1" applyBorder="1"/>
    <xf numFmtId="0" fontId="2" fillId="0" borderId="0" xfId="0" applyFont="1"/>
    <xf numFmtId="0" fontId="15" fillId="0" borderId="0" xfId="0" applyFont="1"/>
    <xf numFmtId="0" fontId="10" fillId="0" borderId="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0" fillId="2" borderId="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3" xfId="0" applyFont="1" applyFill="1" applyBorder="1" applyAlignment="1">
      <alignment horizontal="left"/>
    </xf>
    <xf numFmtId="0" fontId="4" fillId="2" borderId="1" xfId="1" applyFill="1" applyBorder="1" applyAlignment="1" applyProtection="1">
      <alignment horizontal="left"/>
    </xf>
    <xf numFmtId="0" fontId="4" fillId="2" borderId="0" xfId="1" applyFill="1" applyBorder="1" applyAlignment="1" applyProtection="1">
      <alignment horizontal="left"/>
    </xf>
    <xf numFmtId="0" fontId="4" fillId="2" borderId="13" xfId="1" applyFill="1" applyBorder="1" applyAlignment="1" applyProtection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2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3" xfId="0" applyFill="1" applyBorder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" fillId="0" borderId="4" xfId="0" applyFont="1" applyBorder="1"/>
    <xf numFmtId="0" fontId="2" fillId="0" borderId="13" xfId="0" applyFont="1" applyBorder="1"/>
    <xf numFmtId="0" fontId="2" fillId="0" borderId="13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2" borderId="13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>
      <alignment vertical="top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vertical="top" wrapText="1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11" fillId="0" borderId="6" xfId="1" applyFont="1" applyBorder="1" applyAlignment="1" applyProtection="1">
      <alignment vertical="top"/>
      <protection locked="0"/>
    </xf>
    <xf numFmtId="0" fontId="8" fillId="0" borderId="13" xfId="0" applyFont="1" applyBorder="1" applyProtection="1"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8" fillId="0" borderId="12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8" fillId="0" borderId="1" xfId="0" applyFont="1" applyBorder="1" applyProtection="1">
      <protection locked="0"/>
    </xf>
    <xf numFmtId="0" fontId="8" fillId="0" borderId="13" xfId="0" applyFont="1" applyBorder="1" applyAlignment="1" applyProtection="1">
      <alignment vertical="top"/>
      <protection locked="0"/>
    </xf>
    <xf numFmtId="0" fontId="8" fillId="0" borderId="8" xfId="0" applyFont="1" applyBorder="1" applyProtection="1">
      <protection locked="0"/>
    </xf>
    <xf numFmtId="0" fontId="8" fillId="0" borderId="15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topLeftCell="A2" zoomScale="130" zoomScaleNormal="130" workbookViewId="0">
      <selection activeCell="K22" sqref="K22"/>
    </sheetView>
  </sheetViews>
  <sheetFormatPr baseColWidth="10" defaultRowHeight="13" x14ac:dyDescent="0.15"/>
  <cols>
    <col min="1" max="1" width="2.1640625" customWidth="1"/>
    <col min="2" max="2" width="33.33203125" customWidth="1"/>
    <col min="3" max="3" width="5.83203125" style="11" customWidth="1"/>
    <col min="4" max="4" width="2.5" customWidth="1"/>
    <col min="5" max="5" width="1.83203125" customWidth="1"/>
    <col min="6" max="6" width="32.6640625" customWidth="1"/>
    <col min="7" max="7" width="6" customWidth="1"/>
    <col min="8" max="8" width="6.1640625" customWidth="1"/>
    <col min="9" max="9" width="8.83203125" customWidth="1"/>
    <col min="10" max="10" width="9.1640625" customWidth="1"/>
    <col min="11" max="11" width="32.1640625" customWidth="1"/>
  </cols>
  <sheetData>
    <row r="1" spans="1:16" ht="16" customHeight="1" x14ac:dyDescent="0.15">
      <c r="A1" s="126" t="s">
        <v>19</v>
      </c>
      <c r="B1" s="127"/>
      <c r="C1" s="127"/>
      <c r="D1" s="127"/>
      <c r="E1" s="127"/>
      <c r="F1" s="127"/>
      <c r="G1" s="128"/>
      <c r="H1" s="128"/>
      <c r="I1" s="128"/>
      <c r="J1" s="128"/>
      <c r="K1" s="129"/>
    </row>
    <row r="2" spans="1:16" ht="15" customHeight="1" x14ac:dyDescent="0.15">
      <c r="A2" s="110" t="s">
        <v>41</v>
      </c>
      <c r="B2" s="111"/>
      <c r="C2" s="111"/>
      <c r="D2" s="111"/>
      <c r="E2" s="111"/>
      <c r="F2" s="111"/>
      <c r="G2" s="112" t="s">
        <v>17</v>
      </c>
      <c r="H2" s="112"/>
      <c r="I2" s="112"/>
      <c r="J2" s="112"/>
      <c r="K2" s="113"/>
    </row>
    <row r="3" spans="1:16" ht="15" customHeight="1" x14ac:dyDescent="0.15">
      <c r="A3" s="114" t="s">
        <v>42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6" ht="15" customHeight="1" x14ac:dyDescent="0.15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6" ht="15" customHeight="1" x14ac:dyDescent="0.15">
      <c r="A5" s="99" t="s">
        <v>12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6" ht="15" customHeight="1" x14ac:dyDescent="0.15">
      <c r="A6" s="88"/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6" ht="15" customHeight="1" x14ac:dyDescent="0.15">
      <c r="A7" s="85" t="s">
        <v>9</v>
      </c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6" ht="15" customHeight="1" x14ac:dyDescent="0.15">
      <c r="A8" s="82"/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6" ht="15" customHeight="1" x14ac:dyDescent="0.15">
      <c r="A9" s="99" t="s">
        <v>25</v>
      </c>
      <c r="B9" s="100"/>
      <c r="C9" s="100"/>
      <c r="D9" s="100"/>
      <c r="E9" s="100"/>
      <c r="F9" s="100"/>
      <c r="G9" s="100"/>
      <c r="H9" s="100"/>
      <c r="I9" s="100"/>
      <c r="J9" s="100"/>
      <c r="K9" s="101"/>
    </row>
    <row r="10" spans="1:16" ht="15" customHeight="1" x14ac:dyDescent="0.15">
      <c r="A10" s="85" t="s">
        <v>13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6" ht="15" customHeight="1" x14ac:dyDescent="0.15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4"/>
    </row>
    <row r="12" spans="1:16" x14ac:dyDescent="0.15">
      <c r="A12" s="57" t="s">
        <v>20</v>
      </c>
      <c r="B12" s="58"/>
      <c r="C12" s="59"/>
      <c r="D12" s="60"/>
      <c r="E12" s="61"/>
      <c r="F12" s="61"/>
      <c r="G12" s="61"/>
      <c r="H12" s="61"/>
      <c r="I12" s="61"/>
      <c r="J12" s="61"/>
      <c r="K12" s="62"/>
    </row>
    <row r="13" spans="1:16" ht="5" customHeight="1" x14ac:dyDescent="0.15">
      <c r="A13" s="7"/>
      <c r="B13" s="63"/>
      <c r="C13" s="64"/>
      <c r="D13" s="65"/>
      <c r="E13" s="5"/>
      <c r="F13" s="5"/>
      <c r="G13" s="5"/>
      <c r="H13" s="5"/>
      <c r="I13" s="5"/>
      <c r="J13" s="5"/>
      <c r="K13" s="6"/>
    </row>
    <row r="14" spans="1:16" ht="5" customHeight="1" x14ac:dyDescent="0.15">
      <c r="A14" s="8"/>
      <c r="B14" s="66"/>
      <c r="C14" s="67"/>
      <c r="D14" s="68"/>
    </row>
    <row r="15" spans="1:16" ht="5" customHeight="1" x14ac:dyDescent="0.15">
      <c r="A15" s="8"/>
      <c r="B15" s="66"/>
      <c r="C15" s="67"/>
      <c r="D15" s="68"/>
    </row>
    <row r="16" spans="1:16" x14ac:dyDescent="0.15">
      <c r="L16" s="10"/>
      <c r="M16" s="10"/>
      <c r="N16" s="10"/>
      <c r="O16" s="10"/>
      <c r="P16" s="10"/>
    </row>
    <row r="17" spans="1:16" x14ac:dyDescent="0.15">
      <c r="A17" s="1" t="s">
        <v>1</v>
      </c>
      <c r="C17" s="27"/>
      <c r="D17" s="1"/>
      <c r="E17" s="120" t="s">
        <v>43</v>
      </c>
      <c r="F17" s="121"/>
      <c r="G17" s="1"/>
      <c r="H17" s="1"/>
      <c r="K17" s="10"/>
      <c r="L17" s="10"/>
      <c r="M17" s="10"/>
      <c r="N17" s="10"/>
      <c r="O17" s="10"/>
      <c r="P17" s="10"/>
    </row>
    <row r="18" spans="1:16" x14ac:dyDescent="0.15">
      <c r="A18" s="8" t="s">
        <v>4</v>
      </c>
      <c r="B18" s="1"/>
      <c r="C18" s="27"/>
      <c r="D18" s="1"/>
      <c r="E18" s="1"/>
      <c r="F18" s="1"/>
      <c r="G18" s="1"/>
      <c r="H18" s="1"/>
      <c r="K18" s="10"/>
      <c r="L18" s="10"/>
      <c r="M18" s="10"/>
      <c r="N18" s="10"/>
      <c r="O18" s="10"/>
      <c r="P18" s="10"/>
    </row>
    <row r="19" spans="1:16" s="13" customFormat="1" ht="12" x14ac:dyDescent="0.15">
      <c r="C19" s="28"/>
      <c r="K19" s="14"/>
      <c r="L19" s="14"/>
      <c r="M19" s="14"/>
      <c r="N19" s="14"/>
      <c r="O19" s="14"/>
      <c r="P19" s="14"/>
    </row>
    <row r="20" spans="1:16" s="13" customFormat="1" ht="40" customHeight="1" x14ac:dyDescent="0.15">
      <c r="A20" s="106" t="s">
        <v>21</v>
      </c>
      <c r="B20" s="105"/>
      <c r="C20" s="43" t="s">
        <v>10</v>
      </c>
      <c r="D20" s="44"/>
      <c r="E20" s="106" t="s">
        <v>21</v>
      </c>
      <c r="F20" s="105"/>
      <c r="G20" s="45" t="s">
        <v>14</v>
      </c>
      <c r="H20" s="46" t="s">
        <v>15</v>
      </c>
      <c r="I20" s="33" t="s">
        <v>11</v>
      </c>
      <c r="J20" s="33" t="s">
        <v>16</v>
      </c>
      <c r="K20" s="9" t="s">
        <v>18</v>
      </c>
    </row>
    <row r="21" spans="1:16" s="13" customFormat="1" ht="12" x14ac:dyDescent="0.15">
      <c r="A21" s="17">
        <v>1</v>
      </c>
      <c r="B21" s="107" t="s">
        <v>27</v>
      </c>
      <c r="C21" s="35">
        <v>6</v>
      </c>
      <c r="E21" s="54">
        <v>1</v>
      </c>
      <c r="F21" s="130"/>
      <c r="G21" s="131"/>
      <c r="H21" s="132"/>
      <c r="I21" s="133"/>
      <c r="J21" s="133"/>
      <c r="K21" s="134"/>
    </row>
    <row r="22" spans="1:16" s="13" customFormat="1" ht="12" x14ac:dyDescent="0.15">
      <c r="A22" s="19">
        <v>2</v>
      </c>
      <c r="B22" s="108" t="s">
        <v>28</v>
      </c>
      <c r="C22" s="36">
        <v>6</v>
      </c>
      <c r="E22" s="55">
        <v>2</v>
      </c>
      <c r="F22" s="135"/>
      <c r="G22" s="131"/>
      <c r="H22" s="132"/>
      <c r="I22" s="132"/>
      <c r="J22" s="132"/>
      <c r="K22" s="136"/>
    </row>
    <row r="23" spans="1:16" s="13" customFormat="1" ht="12" x14ac:dyDescent="0.15">
      <c r="A23" s="19">
        <v>3</v>
      </c>
      <c r="B23" s="109" t="s">
        <v>29</v>
      </c>
      <c r="C23" s="36">
        <v>3</v>
      </c>
      <c r="E23" s="55">
        <v>3</v>
      </c>
      <c r="F23" s="135"/>
      <c r="G23" s="131"/>
      <c r="H23" s="132"/>
      <c r="I23" s="132"/>
      <c r="J23" s="132"/>
      <c r="K23" s="136"/>
    </row>
    <row r="24" spans="1:16" s="13" customFormat="1" ht="12" x14ac:dyDescent="0.15">
      <c r="A24" s="19"/>
      <c r="B24" s="38"/>
      <c r="C24" s="37"/>
      <c r="E24" s="55">
        <v>4</v>
      </c>
      <c r="F24" s="135"/>
      <c r="G24" s="131"/>
      <c r="H24" s="132"/>
      <c r="I24" s="132"/>
      <c r="J24" s="132"/>
      <c r="K24" s="136"/>
    </row>
    <row r="25" spans="1:16" s="13" customFormat="1" ht="12" x14ac:dyDescent="0.15">
      <c r="A25" s="23"/>
      <c r="B25" s="38"/>
      <c r="C25" s="37"/>
      <c r="E25" s="56">
        <v>5</v>
      </c>
      <c r="F25" s="135"/>
      <c r="G25" s="131"/>
      <c r="H25" s="132"/>
      <c r="I25" s="132"/>
      <c r="J25" s="132"/>
      <c r="K25" s="137"/>
    </row>
    <row r="26" spans="1:16" s="13" customFormat="1" ht="13" customHeight="1" x14ac:dyDescent="0.15">
      <c r="A26" s="93" t="s">
        <v>2</v>
      </c>
      <c r="B26" s="94"/>
      <c r="C26" s="39">
        <v>15</v>
      </c>
      <c r="E26" s="93" t="s">
        <v>2</v>
      </c>
      <c r="F26" s="94"/>
      <c r="G26" s="41"/>
      <c r="H26" s="42"/>
      <c r="I26" s="22">
        <f>SUM(I21:I25)</f>
        <v>0</v>
      </c>
      <c r="J26" s="22">
        <f>SUM(J21:J25)</f>
        <v>0</v>
      </c>
      <c r="K26" s="20"/>
    </row>
    <row r="27" spans="1:16" s="13" customFormat="1" ht="12" x14ac:dyDescent="0.15">
      <c r="A27" s="40"/>
      <c r="B27" s="40"/>
      <c r="C27" s="28"/>
      <c r="K27" s="20"/>
    </row>
    <row r="28" spans="1:16" s="13" customFormat="1" ht="43" customHeight="1" x14ac:dyDescent="0.15">
      <c r="A28" s="91" t="s">
        <v>22</v>
      </c>
      <c r="B28" s="105"/>
      <c r="C28" s="12" t="s">
        <v>10</v>
      </c>
      <c r="D28" s="15"/>
      <c r="E28" s="91" t="s">
        <v>22</v>
      </c>
      <c r="F28" s="92"/>
      <c r="G28" s="45" t="s">
        <v>14</v>
      </c>
      <c r="H28" s="46" t="s">
        <v>15</v>
      </c>
      <c r="I28" s="33" t="s">
        <v>11</v>
      </c>
      <c r="J28" s="33" t="s">
        <v>16</v>
      </c>
      <c r="K28" s="9" t="s">
        <v>18</v>
      </c>
    </row>
    <row r="29" spans="1:16" s="13" customFormat="1" ht="12" x14ac:dyDescent="0.15">
      <c r="A29" s="24">
        <v>1</v>
      </c>
      <c r="B29" s="73" t="s">
        <v>30</v>
      </c>
      <c r="C29" s="70">
        <v>3</v>
      </c>
      <c r="E29" s="24">
        <v>1</v>
      </c>
      <c r="F29" s="133"/>
      <c r="G29" s="133"/>
      <c r="H29" s="133"/>
      <c r="I29" s="133"/>
      <c r="J29" s="133"/>
      <c r="K29" s="138"/>
    </row>
    <row r="30" spans="1:16" s="13" customFormat="1" ht="12" x14ac:dyDescent="0.15">
      <c r="A30" s="18">
        <v>2</v>
      </c>
      <c r="B30" s="72" t="s">
        <v>31</v>
      </c>
      <c r="C30" s="37">
        <v>3</v>
      </c>
      <c r="E30" s="18">
        <v>2</v>
      </c>
      <c r="F30" s="132"/>
      <c r="G30" s="132"/>
      <c r="H30" s="132"/>
      <c r="I30" s="132"/>
      <c r="J30" s="132"/>
      <c r="K30" s="136"/>
    </row>
    <row r="31" spans="1:16" s="13" customFormat="1" ht="12" x14ac:dyDescent="0.15">
      <c r="A31" s="18">
        <v>3</v>
      </c>
      <c r="B31" s="72" t="s">
        <v>32</v>
      </c>
      <c r="C31" s="37">
        <v>3</v>
      </c>
      <c r="E31" s="18">
        <v>3</v>
      </c>
      <c r="F31" s="132"/>
      <c r="G31" s="132"/>
      <c r="H31" s="132"/>
      <c r="I31" s="132"/>
      <c r="J31" s="132"/>
      <c r="K31" s="136"/>
    </row>
    <row r="32" spans="1:16" s="13" customFormat="1" ht="12" x14ac:dyDescent="0.15">
      <c r="A32" s="18">
        <v>4</v>
      </c>
      <c r="B32" s="74" t="s">
        <v>33</v>
      </c>
      <c r="C32" s="37">
        <v>3</v>
      </c>
      <c r="E32" s="18">
        <v>4</v>
      </c>
      <c r="F32" s="132"/>
      <c r="G32" s="132"/>
      <c r="H32" s="132"/>
      <c r="I32" s="132"/>
      <c r="J32" s="132"/>
      <c r="K32" s="136"/>
    </row>
    <row r="33" spans="1:11" s="13" customFormat="1" ht="12" x14ac:dyDescent="0.15">
      <c r="A33" s="18">
        <v>5</v>
      </c>
      <c r="B33" s="72" t="s">
        <v>34</v>
      </c>
      <c r="C33" s="37">
        <v>3</v>
      </c>
      <c r="E33" s="18">
        <v>5</v>
      </c>
      <c r="F33" s="132"/>
      <c r="G33" s="132"/>
      <c r="H33" s="132"/>
      <c r="I33" s="132"/>
      <c r="J33" s="132"/>
      <c r="K33" s="136"/>
    </row>
    <row r="34" spans="1:11" s="13" customFormat="1" ht="12" x14ac:dyDescent="0.15">
      <c r="A34" s="18">
        <v>6</v>
      </c>
      <c r="B34" s="72" t="s">
        <v>35</v>
      </c>
      <c r="C34" s="37">
        <v>3</v>
      </c>
      <c r="E34" s="18">
        <v>6</v>
      </c>
      <c r="F34" s="132"/>
      <c r="G34" s="132"/>
      <c r="H34" s="132"/>
      <c r="I34" s="132"/>
      <c r="J34" s="132"/>
      <c r="K34" s="136"/>
    </row>
    <row r="35" spans="1:11" s="13" customFormat="1" ht="12" x14ac:dyDescent="0.15">
      <c r="A35" s="18"/>
      <c r="B35" s="72"/>
      <c r="C35" s="37"/>
      <c r="E35" s="18">
        <v>7</v>
      </c>
      <c r="F35" s="132"/>
      <c r="G35" s="132"/>
      <c r="H35" s="132"/>
      <c r="I35" s="132"/>
      <c r="J35" s="132"/>
      <c r="K35" s="136"/>
    </row>
    <row r="36" spans="1:11" s="13" customFormat="1" ht="12" x14ac:dyDescent="0.15">
      <c r="A36" s="18"/>
      <c r="B36" s="71"/>
      <c r="C36" s="37"/>
      <c r="E36" s="18">
        <v>8</v>
      </c>
      <c r="F36" s="132"/>
      <c r="G36" s="132"/>
      <c r="H36" s="132"/>
      <c r="I36" s="132"/>
      <c r="J36" s="132"/>
      <c r="K36" s="137"/>
    </row>
    <row r="37" spans="1:11" s="13" customFormat="1" ht="13" customHeight="1" x14ac:dyDescent="0.15">
      <c r="A37" s="93" t="s">
        <v>2</v>
      </c>
      <c r="B37" s="94"/>
      <c r="C37" s="30">
        <v>18</v>
      </c>
      <c r="E37" s="123" t="s">
        <v>2</v>
      </c>
      <c r="F37" s="123"/>
      <c r="G37" s="42"/>
      <c r="H37" s="42"/>
      <c r="I37" s="22">
        <f>SUM(I29:I36)</f>
        <v>0</v>
      </c>
      <c r="J37" s="22">
        <f>SUM(J29:J36)</f>
        <v>0</v>
      </c>
      <c r="K37" s="122"/>
    </row>
    <row r="38" spans="1:11" s="13" customFormat="1" ht="12" x14ac:dyDescent="0.15">
      <c r="B38" s="16"/>
      <c r="C38" s="28"/>
    </row>
    <row r="39" spans="1:11" s="13" customFormat="1" ht="26" customHeight="1" x14ac:dyDescent="0.15">
      <c r="A39" s="106" t="s">
        <v>23</v>
      </c>
      <c r="B39" s="92"/>
      <c r="C39" s="12" t="s">
        <v>10</v>
      </c>
      <c r="D39" s="15"/>
      <c r="E39" s="106" t="s">
        <v>23</v>
      </c>
      <c r="F39" s="92"/>
      <c r="G39" s="48" t="s">
        <v>14</v>
      </c>
      <c r="H39" s="47" t="s">
        <v>15</v>
      </c>
      <c r="I39" s="49" t="s">
        <v>11</v>
      </c>
      <c r="J39" s="49" t="s">
        <v>16</v>
      </c>
      <c r="K39" s="125" t="s">
        <v>18</v>
      </c>
    </row>
    <row r="40" spans="1:11" s="13" customFormat="1" ht="12" x14ac:dyDescent="0.15">
      <c r="A40" s="17">
        <v>1</v>
      </c>
      <c r="B40" s="75" t="s">
        <v>36</v>
      </c>
      <c r="C40" s="31">
        <v>6</v>
      </c>
      <c r="E40" s="17">
        <v>1</v>
      </c>
      <c r="F40" s="139"/>
      <c r="G40" s="140"/>
      <c r="H40" s="140"/>
      <c r="I40" s="140"/>
      <c r="J40" s="133"/>
      <c r="K40" s="141"/>
    </row>
    <row r="41" spans="1:11" s="13" customFormat="1" ht="12" x14ac:dyDescent="0.15">
      <c r="A41" s="19">
        <v>2</v>
      </c>
      <c r="B41" s="76" t="s">
        <v>37</v>
      </c>
      <c r="C41" s="29">
        <v>6</v>
      </c>
      <c r="E41" s="19">
        <v>2</v>
      </c>
      <c r="F41" s="131"/>
      <c r="G41" s="142"/>
      <c r="H41" s="142"/>
      <c r="I41" s="142"/>
      <c r="J41" s="132"/>
      <c r="K41" s="143"/>
    </row>
    <row r="42" spans="1:11" s="13" customFormat="1" ht="12" x14ac:dyDescent="0.15">
      <c r="A42" s="19">
        <v>3</v>
      </c>
      <c r="B42" s="77" t="s">
        <v>38</v>
      </c>
      <c r="C42" s="69">
        <v>3</v>
      </c>
      <c r="E42" s="19">
        <v>3</v>
      </c>
      <c r="F42" s="131"/>
      <c r="G42" s="142"/>
      <c r="H42" s="142"/>
      <c r="I42" s="142"/>
      <c r="J42" s="132"/>
      <c r="K42" s="143"/>
    </row>
    <row r="43" spans="1:11" s="13" customFormat="1" ht="12" x14ac:dyDescent="0.15">
      <c r="A43" s="19">
        <v>3</v>
      </c>
      <c r="B43" s="77" t="s">
        <v>39</v>
      </c>
      <c r="C43" s="69">
        <v>3</v>
      </c>
      <c r="E43" s="19">
        <v>4</v>
      </c>
      <c r="F43" s="131"/>
      <c r="G43" s="142"/>
      <c r="H43" s="142"/>
      <c r="I43" s="142"/>
      <c r="J43" s="132"/>
      <c r="K43" s="143"/>
    </row>
    <row r="44" spans="1:11" s="13" customFormat="1" ht="12" x14ac:dyDescent="0.15">
      <c r="A44" s="19">
        <v>4</v>
      </c>
      <c r="B44" s="76" t="s">
        <v>40</v>
      </c>
      <c r="C44" s="69">
        <v>3</v>
      </c>
      <c r="E44" s="19">
        <v>5</v>
      </c>
      <c r="F44" s="131"/>
      <c r="G44" s="142"/>
      <c r="H44" s="142"/>
      <c r="I44" s="142"/>
      <c r="J44" s="132"/>
      <c r="K44" s="143"/>
    </row>
    <row r="45" spans="1:11" s="13" customFormat="1" ht="12" x14ac:dyDescent="0.15">
      <c r="A45" s="19"/>
      <c r="B45" s="76"/>
      <c r="C45" s="69"/>
      <c r="E45" s="19">
        <v>6</v>
      </c>
      <c r="F45" s="131"/>
      <c r="G45" s="142"/>
      <c r="H45" s="142"/>
      <c r="I45" s="142"/>
      <c r="J45" s="132"/>
      <c r="K45" s="143"/>
    </row>
    <row r="46" spans="1:11" s="13" customFormat="1" ht="12" x14ac:dyDescent="0.15">
      <c r="A46" s="23"/>
      <c r="B46" s="76"/>
      <c r="C46" s="69"/>
      <c r="E46" s="23">
        <v>7</v>
      </c>
      <c r="F46" s="131"/>
      <c r="G46" s="142"/>
      <c r="H46" s="142"/>
      <c r="I46" s="142"/>
      <c r="J46" s="144"/>
      <c r="K46" s="145"/>
    </row>
    <row r="47" spans="1:11" s="13" customFormat="1" ht="12" x14ac:dyDescent="0.15">
      <c r="A47" s="124" t="s">
        <v>2</v>
      </c>
      <c r="B47" s="94"/>
      <c r="C47" s="30">
        <v>18</v>
      </c>
      <c r="E47" s="124" t="s">
        <v>2</v>
      </c>
      <c r="F47" s="94"/>
      <c r="G47" s="21"/>
      <c r="H47" s="21"/>
      <c r="I47" s="22">
        <f>SUM(I40:I46)</f>
        <v>0</v>
      </c>
      <c r="J47" s="22">
        <f>SUM(J40:J46)</f>
        <v>0</v>
      </c>
      <c r="K47" s="122"/>
    </row>
    <row r="48" spans="1:11" s="13" customFormat="1" ht="12" x14ac:dyDescent="0.15">
      <c r="A48" s="40"/>
      <c r="B48" s="40"/>
      <c r="C48" s="28"/>
      <c r="E48" s="40"/>
      <c r="F48" s="40"/>
      <c r="G48" s="40"/>
      <c r="H48" s="40"/>
    </row>
    <row r="49" spans="1:11" s="13" customFormat="1" ht="24" customHeight="1" x14ac:dyDescent="0.15">
      <c r="A49" s="95" t="s">
        <v>24</v>
      </c>
      <c r="B49" s="96"/>
      <c r="C49" s="34" t="s">
        <v>10</v>
      </c>
      <c r="D49" s="15"/>
      <c r="E49" s="91" t="s">
        <v>0</v>
      </c>
      <c r="F49" s="97"/>
      <c r="G49" s="97"/>
      <c r="H49" s="97"/>
      <c r="I49" s="97"/>
      <c r="J49" s="92"/>
      <c r="K49" s="20"/>
    </row>
    <row r="50" spans="1:11" s="13" customFormat="1" ht="12" x14ac:dyDescent="0.15">
      <c r="A50" s="93" t="s">
        <v>2</v>
      </c>
      <c r="B50" s="94"/>
      <c r="C50" s="30">
        <v>9</v>
      </c>
      <c r="E50" s="93" t="s">
        <v>2</v>
      </c>
      <c r="F50" s="98"/>
      <c r="G50" s="98"/>
      <c r="H50" s="98"/>
      <c r="I50" s="94"/>
      <c r="J50" s="30">
        <v>9</v>
      </c>
      <c r="K50" s="20"/>
    </row>
    <row r="51" spans="1:11" s="13" customFormat="1" ht="12" x14ac:dyDescent="0.15">
      <c r="A51" s="40"/>
      <c r="B51" s="40"/>
      <c r="C51" s="28"/>
      <c r="K51" s="20"/>
    </row>
    <row r="52" spans="1:11" s="13" customFormat="1" ht="13" customHeight="1" x14ac:dyDescent="0.15">
      <c r="A52" s="78" t="s">
        <v>26</v>
      </c>
      <c r="B52" s="79"/>
      <c r="C52" s="32">
        <v>60</v>
      </c>
      <c r="D52" s="16"/>
      <c r="E52" s="80" t="s">
        <v>3</v>
      </c>
      <c r="F52" s="81"/>
      <c r="G52" s="26"/>
      <c r="H52" s="26"/>
      <c r="I52" s="25"/>
      <c r="J52" s="22">
        <f>SUM(J26,J47,J50,J37)</f>
        <v>9</v>
      </c>
    </row>
    <row r="53" spans="1:11" s="13" customFormat="1" ht="13" customHeight="1" x14ac:dyDescent="0.15">
      <c r="A53" s="50"/>
      <c r="B53" s="50"/>
      <c r="C53" s="51"/>
      <c r="D53" s="16"/>
      <c r="E53" s="52"/>
      <c r="F53" s="52"/>
      <c r="G53" s="53"/>
      <c r="H53" s="53"/>
      <c r="I53" s="16"/>
    </row>
    <row r="54" spans="1:11" s="13" customFormat="1" ht="13" customHeight="1" x14ac:dyDescent="0.15">
      <c r="A54" s="50"/>
      <c r="B54" s="50"/>
      <c r="C54" s="51"/>
      <c r="D54" s="16"/>
      <c r="E54" s="52"/>
      <c r="F54" s="52"/>
      <c r="G54" s="53"/>
      <c r="H54" s="53"/>
      <c r="I54" s="16"/>
    </row>
    <row r="55" spans="1:11" s="13" customFormat="1" ht="44" customHeight="1" x14ac:dyDescent="0.15">
      <c r="A55" s="146" t="s">
        <v>44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</row>
    <row r="56" spans="1:11" s="13" customFormat="1" ht="12" x14ac:dyDescent="0.15">
      <c r="C56" s="28"/>
    </row>
    <row r="57" spans="1:11" s="13" customFormat="1" ht="12" x14ac:dyDescent="0.15">
      <c r="C57" s="28"/>
    </row>
    <row r="58" spans="1:11" s="13" customFormat="1" ht="12" x14ac:dyDescent="0.15">
      <c r="C58" s="28"/>
    </row>
    <row r="59" spans="1:11" s="13" customFormat="1" ht="12" x14ac:dyDescent="0.15">
      <c r="C59" s="28"/>
    </row>
    <row r="60" spans="1:11" s="13" customFormat="1" ht="12" x14ac:dyDescent="0.15">
      <c r="C60" s="28"/>
    </row>
    <row r="61" spans="1:11" s="13" customFormat="1" ht="12" x14ac:dyDescent="0.15">
      <c r="C61" s="28"/>
    </row>
    <row r="62" spans="1:11" s="13" customFormat="1" ht="12" x14ac:dyDescent="0.15">
      <c r="C62" s="28"/>
    </row>
    <row r="63" spans="1:11" s="13" customFormat="1" ht="12" x14ac:dyDescent="0.15">
      <c r="C63" s="28"/>
    </row>
    <row r="64" spans="1:11" s="13" customFormat="1" ht="12" x14ac:dyDescent="0.15">
      <c r="C64" s="28"/>
    </row>
    <row r="65" spans="3:3" s="13" customFormat="1" ht="12" x14ac:dyDescent="0.15">
      <c r="C65" s="28"/>
    </row>
    <row r="66" spans="3:3" s="13" customFormat="1" ht="12" x14ac:dyDescent="0.15">
      <c r="C66" s="28"/>
    </row>
    <row r="67" spans="3:3" s="13" customFormat="1" ht="12" x14ac:dyDescent="0.15">
      <c r="C67" s="28"/>
    </row>
    <row r="68" spans="3:3" s="13" customFormat="1" ht="12" x14ac:dyDescent="0.15">
      <c r="C68" s="28"/>
    </row>
  </sheetData>
  <sheetProtection algorithmName="SHA-512" hashValue="RFnngit2qB8aoqhndfF3FrMdkoN6GN6r2kH1Se5f2mVOP174WOuHVkbns4KhzdmtfAAVXYsNx7pHKCWVE5BjBQ==" saltValue="onOUVKzZOPKY9eKdsCbYnQ==" spinCount="100000" sheet="1" objects="1" scenarios="1" formatCells="0" insertHyperlinks="0" selectLockedCells="1"/>
  <mergeCells count="26">
    <mergeCell ref="A55:K55"/>
    <mergeCell ref="A5:K5"/>
    <mergeCell ref="A11:K11"/>
    <mergeCell ref="A10:K10"/>
    <mergeCell ref="A9:K9"/>
    <mergeCell ref="A37:B37"/>
    <mergeCell ref="E37:F37"/>
    <mergeCell ref="A28:B28"/>
    <mergeCell ref="E28:F28"/>
    <mergeCell ref="A20:B20"/>
    <mergeCell ref="E20:F20"/>
    <mergeCell ref="A52:B52"/>
    <mergeCell ref="E52:F52"/>
    <mergeCell ref="A8:K8"/>
    <mergeCell ref="A7:K7"/>
    <mergeCell ref="A6:K6"/>
    <mergeCell ref="A39:B39"/>
    <mergeCell ref="E39:F39"/>
    <mergeCell ref="E47:F47"/>
    <mergeCell ref="A47:B47"/>
    <mergeCell ref="A26:B26"/>
    <mergeCell ref="E26:F26"/>
    <mergeCell ref="A49:B49"/>
    <mergeCell ref="E49:J49"/>
    <mergeCell ref="A50:B50"/>
    <mergeCell ref="E50:I50"/>
  </mergeCells>
  <phoneticPr fontId="2" type="noConversion"/>
  <conditionalFormatting sqref="J26">
    <cfRule type="cellIs" dxfId="11" priority="10" operator="equal">
      <formula>$C$26</formula>
    </cfRule>
    <cfRule type="cellIs" dxfId="10" priority="11" operator="lessThan">
      <formula>$C$26</formula>
    </cfRule>
    <cfRule type="cellIs" dxfId="9" priority="12" operator="greaterThan">
      <formula>$C$26</formula>
    </cfRule>
  </conditionalFormatting>
  <conditionalFormatting sqref="J37">
    <cfRule type="cellIs" dxfId="8" priority="7" operator="equal">
      <formula>$C$37</formula>
    </cfRule>
    <cfRule type="cellIs" dxfId="7" priority="8" operator="lessThan">
      <formula>$C$37</formula>
    </cfRule>
    <cfRule type="cellIs" dxfId="6" priority="9" operator="greaterThan">
      <formula>$C$37</formula>
    </cfRule>
  </conditionalFormatting>
  <conditionalFormatting sqref="J47">
    <cfRule type="cellIs" dxfId="5" priority="4" operator="equal">
      <formula>$C$47</formula>
    </cfRule>
    <cfRule type="cellIs" dxfId="4" priority="5" operator="lessThan">
      <formula>$C$47</formula>
    </cfRule>
    <cfRule type="cellIs" dxfId="3" priority="6" operator="greaterThan">
      <formula>$C$47</formula>
    </cfRule>
  </conditionalFormatting>
  <conditionalFormatting sqref="J52">
    <cfRule type="cellIs" dxfId="0" priority="1" operator="equal">
      <formula>$C$52</formula>
    </cfRule>
    <cfRule type="cellIs" dxfId="2" priority="2" operator="lessThan">
      <formula>$C$52</formula>
    </cfRule>
    <cfRule type="cellIs" dxfId="1" priority="3" operator="greaterThan">
      <formula>$C$52</formula>
    </cfRule>
  </conditionalFormatting>
  <pageMargins left="7.874015748031496E-2" right="0" top="0.35433070866141736" bottom="0.23622047244094491" header="0.19685039370078741" footer="0.23622047244094491"/>
  <pageSetup paperSize="9" scale="95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D1" sqref="D1"/>
    </sheetView>
  </sheetViews>
  <sheetFormatPr baseColWidth="10" defaultRowHeight="13" x14ac:dyDescent="0.15"/>
  <cols>
    <col min="1" max="1" width="10.1640625" customWidth="1"/>
    <col min="2" max="2" width="26.6640625" customWidth="1"/>
    <col min="3" max="3" width="12.33203125" customWidth="1"/>
    <col min="4" max="4" width="42.83203125" customWidth="1"/>
  </cols>
  <sheetData>
    <row r="1" spans="1:4" ht="49" customHeight="1" x14ac:dyDescent="0.15">
      <c r="A1" s="3" t="s">
        <v>5</v>
      </c>
      <c r="B1" s="3" t="s">
        <v>6</v>
      </c>
      <c r="C1" s="4" t="s">
        <v>8</v>
      </c>
      <c r="D1" s="3" t="s">
        <v>7</v>
      </c>
    </row>
    <row r="2" spans="1:4" ht="53" customHeight="1" x14ac:dyDescent="0.15">
      <c r="A2" s="2"/>
      <c r="B2" s="2"/>
      <c r="C2" s="2"/>
      <c r="D2" s="2"/>
    </row>
    <row r="3" spans="1:4" ht="53" customHeight="1" x14ac:dyDescent="0.15">
      <c r="A3" s="2"/>
      <c r="B3" s="2"/>
      <c r="C3" s="2"/>
      <c r="D3" s="2"/>
    </row>
    <row r="4" spans="1:4" ht="53" customHeight="1" x14ac:dyDescent="0.15">
      <c r="A4" s="2"/>
      <c r="B4" s="2"/>
      <c r="C4" s="2"/>
      <c r="D4" s="2"/>
    </row>
    <row r="5" spans="1:4" ht="53" customHeight="1" x14ac:dyDescent="0.15">
      <c r="A5" s="2"/>
      <c r="B5" s="2"/>
      <c r="C5" s="2"/>
      <c r="D5" s="2"/>
    </row>
    <row r="6" spans="1:4" ht="53" customHeight="1" x14ac:dyDescent="0.15">
      <c r="A6" s="2"/>
      <c r="B6" s="2"/>
      <c r="C6" s="2"/>
      <c r="D6" s="2"/>
    </row>
    <row r="7" spans="1:4" ht="53" customHeight="1" x14ac:dyDescent="0.15">
      <c r="A7" s="2"/>
      <c r="B7" s="2"/>
      <c r="C7" s="2"/>
      <c r="D7" s="2"/>
    </row>
    <row r="8" spans="1:4" ht="53" customHeight="1" x14ac:dyDescent="0.15">
      <c r="A8" s="2"/>
      <c r="B8" s="2"/>
      <c r="C8" s="2"/>
      <c r="D8" s="2"/>
    </row>
    <row r="9" spans="1:4" ht="53" customHeight="1" x14ac:dyDescent="0.15">
      <c r="A9" s="2"/>
      <c r="B9" s="2"/>
      <c r="C9" s="2"/>
      <c r="D9" s="2"/>
    </row>
    <row r="10" spans="1:4" ht="53" customHeight="1" x14ac:dyDescent="0.15">
      <c r="A10" s="2"/>
      <c r="B10" s="2"/>
      <c r="C10" s="2"/>
      <c r="D10" s="2"/>
    </row>
    <row r="11" spans="1:4" ht="53" customHeight="1" x14ac:dyDescent="0.15">
      <c r="A11" s="2"/>
      <c r="B11" s="2"/>
      <c r="C11" s="2"/>
      <c r="D11" s="2"/>
    </row>
    <row r="12" spans="1:4" ht="53" customHeight="1" x14ac:dyDescent="0.15">
      <c r="A12" s="2"/>
      <c r="B12" s="2"/>
      <c r="C12" s="2"/>
      <c r="D12" s="2"/>
    </row>
    <row r="13" spans="1:4" ht="53" customHeight="1" x14ac:dyDescent="0.15">
      <c r="A13" s="2"/>
      <c r="B13" s="2"/>
      <c r="C13" s="2"/>
      <c r="D13" s="2"/>
    </row>
    <row r="14" spans="1:4" ht="53" customHeight="1" x14ac:dyDescent="0.15">
      <c r="A14" s="2"/>
      <c r="B14" s="2"/>
      <c r="C14" s="2"/>
      <c r="D14" s="2"/>
    </row>
    <row r="15" spans="1:4" ht="53" customHeight="1" x14ac:dyDescent="0.15">
      <c r="A15" s="2"/>
      <c r="B15" s="2"/>
      <c r="C15" s="2"/>
      <c r="D15" s="2"/>
    </row>
    <row r="16" spans="1:4" ht="53" customHeight="1" x14ac:dyDescent="0.15">
      <c r="A16" s="2"/>
      <c r="B16" s="2"/>
      <c r="C16" s="2"/>
      <c r="D16" s="2"/>
    </row>
    <row r="17" spans="1:4" ht="53" customHeight="1" x14ac:dyDescent="0.15">
      <c r="A17" s="2"/>
      <c r="B17" s="2"/>
      <c r="C17" s="2"/>
      <c r="D17" s="2"/>
    </row>
    <row r="18" spans="1:4" ht="53" customHeight="1" x14ac:dyDescent="0.15">
      <c r="A18" s="2"/>
      <c r="B18" s="2"/>
      <c r="C18" s="2"/>
      <c r="D18" s="2"/>
    </row>
    <row r="19" spans="1:4" ht="53" customHeight="1" x14ac:dyDescent="0.15">
      <c r="A19" s="2"/>
      <c r="B19" s="2"/>
      <c r="C19" s="2"/>
      <c r="D19" s="2"/>
    </row>
    <row r="20" spans="1:4" ht="53" customHeight="1" x14ac:dyDescent="0.15">
      <c r="A20" s="2"/>
      <c r="B20" s="2"/>
      <c r="C20" s="2"/>
      <c r="D20" s="2"/>
    </row>
    <row r="21" spans="1:4" ht="53" customHeight="1" x14ac:dyDescent="0.15">
      <c r="A21" s="2"/>
      <c r="B21" s="2"/>
      <c r="C21" s="2"/>
      <c r="D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PE_Géologie</vt:lpstr>
      <vt:lpstr>Descriptifs des cours</vt:lpstr>
      <vt:lpstr>PE_Géologie!Zone_d_impression</vt:lpstr>
    </vt:vector>
  </TitlesOfParts>
  <Company>UNIL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Manon</cp:lastModifiedBy>
  <cp:lastPrinted>2019-05-10T12:13:03Z</cp:lastPrinted>
  <dcterms:created xsi:type="dcterms:W3CDTF">2012-01-25T12:00:22Z</dcterms:created>
  <dcterms:modified xsi:type="dcterms:W3CDTF">2023-08-30T11:30:14Z</dcterms:modified>
</cp:coreProperties>
</file>