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0" yWindow="0" windowWidth="25600" windowHeight="14100" tabRatio="924" activeTab="0"/>
  </bookViews>
  <sheets>
    <sheet name="Opérationalisation" sheetId="1" r:id="rId1"/>
    <sheet name="Légende1921" sheetId="12" r:id="rId2"/>
    <sheet name="Légende1930" sheetId="9" r:id="rId3"/>
    <sheet name="Légende1940" sheetId="6" r:id="rId4"/>
    <sheet name="Légende1950" sheetId="8" r:id="rId5"/>
    <sheet name="Légende1960" sheetId="7" r:id="rId6"/>
    <sheet name="Légende1970" sheetId="5" r:id="rId7"/>
    <sheet name="Légende1980" sheetId="4" r:id="rId8"/>
    <sheet name="Légende1990" sheetId="3" r:id="rId9"/>
    <sheet name="Légende1998" sheetId="2" r:id="rId10"/>
    <sheet name="L1911" sheetId="10" r:id="rId11"/>
    <sheet name="L1920" sheetId="11" r:id="rId12"/>
  </sheets>
  <definedNames/>
  <calcPr calcId="140001"/>
  <extLst/>
</workbook>
</file>

<file path=xl/sharedStrings.xml><?xml version="1.0" encoding="utf-8"?>
<sst xmlns="http://schemas.openxmlformats.org/spreadsheetml/2006/main" count="985" uniqueCount="677">
  <si>
    <t>Economie politique</t>
  </si>
  <si>
    <t>Mathématiques &amp; Statistiques</t>
  </si>
  <si>
    <t>Droit</t>
  </si>
  <si>
    <t xml:space="preserve">Autres </t>
  </si>
  <si>
    <t>Principes de comptabilité et de gestion</t>
  </si>
  <si>
    <t>Mathématiques</t>
  </si>
  <si>
    <t>Statistiques économiques</t>
  </si>
  <si>
    <t>Notions et principes généraux de l'informatique</t>
  </si>
  <si>
    <t>Notions et principes généraux du droit</t>
  </si>
  <si>
    <t>Gestion de la production</t>
  </si>
  <si>
    <t>Principes de finance I</t>
  </si>
  <si>
    <t>Finance</t>
  </si>
  <si>
    <t>Encadrement et comportement</t>
  </si>
  <si>
    <t>Gestion et organisation des RH</t>
  </si>
  <si>
    <t>Droit des sociétés</t>
  </si>
  <si>
    <t>Droit des obligations</t>
  </si>
  <si>
    <t>Droit français I (commercial, des obligation)</t>
  </si>
  <si>
    <t>Economie nationale</t>
  </si>
  <si>
    <t>Management science RO</t>
  </si>
  <si>
    <t>Principe de marketing</t>
  </si>
  <si>
    <t>Contrôle interne</t>
  </si>
  <si>
    <t>Systémique et organisation I</t>
  </si>
  <si>
    <t xml:space="preserve">Théorie et pratique de la négociation </t>
  </si>
  <si>
    <t>Business marketing</t>
  </si>
  <si>
    <t>Comportement du consommateur et études marketing</t>
  </si>
  <si>
    <t>Systèmes bancaires et financiers</t>
  </si>
  <si>
    <t>Finance de marché I</t>
  </si>
  <si>
    <t>Finance d'entreprise</t>
  </si>
  <si>
    <t>Mathématiques de la finance</t>
  </si>
  <si>
    <t>Audit externe</t>
  </si>
  <si>
    <t>séminaire de diagnostic financier et de restructuration d'entreprise</t>
  </si>
  <si>
    <t>Economie et politique du tourisme</t>
  </si>
  <si>
    <t>Gestion touristique appliquée</t>
  </si>
  <si>
    <t>Commerce international</t>
  </si>
  <si>
    <t>Géographie économique et économie spatiale I</t>
  </si>
  <si>
    <t>Méthode de programmation</t>
  </si>
  <si>
    <t>Système d'information et d'aide à la décision</t>
  </si>
  <si>
    <t>Théorie des jeux</t>
  </si>
  <si>
    <t>Economie et gestion de l'énergie</t>
  </si>
  <si>
    <t>Economie du développement</t>
  </si>
  <si>
    <t>Intégration européenne</t>
  </si>
  <si>
    <t>Droit français II</t>
  </si>
  <si>
    <t xml:space="preserve">Politiques publiques </t>
  </si>
  <si>
    <t>Politique suisse</t>
  </si>
  <si>
    <t>Relations internationales II</t>
  </si>
  <si>
    <t>Relations internationales I</t>
  </si>
  <si>
    <t>Systèmes politiques comparés</t>
  </si>
  <si>
    <t>Concepts de sociologie</t>
  </si>
  <si>
    <t>Sociologie du travail</t>
  </si>
  <si>
    <t>Sociologie des médias</t>
  </si>
  <si>
    <t>Microéconomie I</t>
  </si>
  <si>
    <t>Macroéconomie I</t>
  </si>
  <si>
    <t>Statistiques et économétrie</t>
  </si>
  <si>
    <t>Méthodes quantitatives</t>
  </si>
  <si>
    <t>Statistique et économétrie appliquées</t>
  </si>
  <si>
    <t>Analyse économique de situations historiques</t>
  </si>
  <si>
    <t>Histoire de la pensée économique 1a</t>
  </si>
  <si>
    <t>Microéconomie II</t>
  </si>
  <si>
    <t>Statistiques et économétrie II</t>
  </si>
  <si>
    <t>Théorie et politique monétaires</t>
  </si>
  <si>
    <t>Microéconomie avancée</t>
  </si>
  <si>
    <t>Macroéconomie avancée</t>
  </si>
  <si>
    <t>Econométrie avancée</t>
  </si>
  <si>
    <t>Les dépenses du secteur public</t>
  </si>
  <si>
    <t>Le financement du secteur public</t>
  </si>
  <si>
    <t>Modèles macroéconomique</t>
  </si>
  <si>
    <t>Econométrie appliquée</t>
  </si>
  <si>
    <t>Introduciton à l'économie de la santé</t>
  </si>
  <si>
    <t>Administration des institutions sanitaires: introduction</t>
  </si>
  <si>
    <t>Algorithmique et structure de données</t>
  </si>
  <si>
    <t>Interfaces hommes-machines</t>
  </si>
  <si>
    <t>Architectures de communication</t>
  </si>
  <si>
    <t xml:space="preserve">Informatique de gestion </t>
  </si>
  <si>
    <t>Gestion des technologies de l'information</t>
  </si>
  <si>
    <t>Management de l'informatique</t>
  </si>
  <si>
    <t>Analyse I &amp; II</t>
  </si>
  <si>
    <t>Assurances sur la vie</t>
  </si>
  <si>
    <t>Assurances de dommages</t>
  </si>
  <si>
    <t>Calcul numérique</t>
  </si>
  <si>
    <t>Probabilités et statistiques</t>
  </si>
  <si>
    <t>Droit des assurances privées</t>
  </si>
  <si>
    <t>Droit des assurances sociales</t>
  </si>
  <si>
    <t>Assurances privées I</t>
  </si>
  <si>
    <t>Assurance collective I</t>
  </si>
  <si>
    <t>Construction de bases techniques</t>
  </si>
  <si>
    <t>Systèmes collectifs de financement I</t>
  </si>
  <si>
    <t>Assurances sociales I</t>
  </si>
  <si>
    <t>Tarification et provisions</t>
  </si>
  <si>
    <t>Séminaire I</t>
  </si>
  <si>
    <t>Séminaire II</t>
  </si>
  <si>
    <t>Comptabilité</t>
  </si>
  <si>
    <t>Marketing</t>
  </si>
  <si>
    <t>Microéconomie (MBA)</t>
  </si>
  <si>
    <t>Méthodes quantitatives d'aide à la décision</t>
  </si>
  <si>
    <t>Gestion du personnel</t>
  </si>
  <si>
    <t>Entreprise et technologies de l'information</t>
  </si>
  <si>
    <t>Relations humaines</t>
  </si>
  <si>
    <t>Organisation</t>
  </si>
  <si>
    <t>Marketing industriel</t>
  </si>
  <si>
    <t>Fiscalité</t>
  </si>
  <si>
    <t>Politique de l'entreprise</t>
  </si>
  <si>
    <t>Macroéconomie (MBA)</t>
  </si>
  <si>
    <t>Entrepreneurship</t>
  </si>
  <si>
    <t>Relations industrielles</t>
  </si>
  <si>
    <t>Les cahiers du MBA</t>
  </si>
  <si>
    <t>Séminaire de programmation</t>
  </si>
  <si>
    <t>Microéconomie avancée (MSE)</t>
  </si>
  <si>
    <t>Economie industrielle avancée</t>
  </si>
  <si>
    <t>Médecine sociale et préventive</t>
  </si>
  <si>
    <t>Théorie financière</t>
  </si>
  <si>
    <t>Options et instruments dérivés</t>
  </si>
  <si>
    <t>Introduction à l'économie de la santé (MSE)</t>
  </si>
  <si>
    <t>Introduction à la pratique médicale</t>
  </si>
  <si>
    <t>Finance &amp; European financial market</t>
  </si>
  <si>
    <t>Empirical Methods in international macroeconomics &amp; finance</t>
  </si>
  <si>
    <t>Finance theory (MBF)</t>
  </si>
  <si>
    <t>Principles of international finance</t>
  </si>
  <si>
    <t>Empricial methods in finance</t>
  </si>
  <si>
    <t>Bank management &amp; corporate strategies</t>
  </si>
  <si>
    <t>corporate finance</t>
  </si>
  <si>
    <t>Compétitivité des entreprises</t>
  </si>
  <si>
    <t>Compétitivité des nations</t>
  </si>
  <si>
    <t>Politique d'entreprise internationale</t>
  </si>
  <si>
    <t>Gestion interculturelle</t>
  </si>
  <si>
    <t xml:space="preserve">Gestion financière internationale </t>
  </si>
  <si>
    <t>Comptabilité financière et milieu international</t>
  </si>
  <si>
    <t>Gestion internationale des services</t>
  </si>
  <si>
    <t>Gestion internationale de la technologie et de la production</t>
  </si>
  <si>
    <t>Contrôle et audits international</t>
  </si>
  <si>
    <t>Aspects juridiques et fiscaux des transactions internationales</t>
  </si>
  <si>
    <t>Gestion des technologies de l'information et de la communication</t>
  </si>
  <si>
    <t>Marketing international comparé</t>
  </si>
  <si>
    <t>Managerial accounting &amp; finance</t>
  </si>
  <si>
    <t>Introduction module a)</t>
  </si>
  <si>
    <t>Introduction module b)</t>
  </si>
  <si>
    <t>From sciences to technology</t>
  </si>
  <si>
    <t>Marketing &amp; sales</t>
  </si>
  <si>
    <t>Conception &amp; Design</t>
  </si>
  <si>
    <t>Production &amp; industrialization</t>
  </si>
  <si>
    <t>Strategic Management</t>
  </si>
  <si>
    <t>Building the team</t>
  </si>
  <si>
    <t>From technology to products</t>
  </si>
  <si>
    <t>Industrial competitiveness</t>
  </si>
  <si>
    <t>Research &amp; Development</t>
  </si>
  <si>
    <t>Entrepreneurial finance</t>
  </si>
  <si>
    <t>Managing the project</t>
  </si>
  <si>
    <t>New products</t>
  </si>
  <si>
    <t>Creating the new venture</t>
  </si>
  <si>
    <t>Venture legal aspects</t>
  </si>
  <si>
    <t>New information technology</t>
  </si>
  <si>
    <t>Managing ressources</t>
  </si>
  <si>
    <t>industrial restructuring</t>
  </si>
  <si>
    <t>Social relations</t>
  </si>
  <si>
    <t>Managing for growth</t>
  </si>
  <si>
    <t>Program synthesis</t>
  </si>
  <si>
    <t>Project Work</t>
  </si>
  <si>
    <t>Outils de microéconomie pour l'économie de la santé</t>
  </si>
  <si>
    <t>Méthodes de statistique de la santé</t>
  </si>
  <si>
    <t>Politiques comparées de la santé</t>
  </si>
  <si>
    <t>Séminaire d'éthique biomédicale</t>
  </si>
  <si>
    <t xml:space="preserve">Enseignement informatif sur les médecines parallèles </t>
  </si>
  <si>
    <t>Séminaire histoire de la médecine</t>
  </si>
  <si>
    <t>Analyse économique, micro &amp; macro</t>
  </si>
  <si>
    <t>Elements de comptabilité (1ère partie)</t>
  </si>
  <si>
    <t>Systèmique et organisation: 1ère partie</t>
  </si>
  <si>
    <t>Assurances sociales et prévoyance professionnelle: aspects actuariels</t>
  </si>
  <si>
    <t>Politiques sociales II</t>
  </si>
  <si>
    <t>Recherche évaluative dans le champ social</t>
  </si>
  <si>
    <t>Mathématiques financières</t>
  </si>
  <si>
    <t>Notions et principes généraux d'informatique</t>
  </si>
  <si>
    <t>Economie politique (cours de base)</t>
  </si>
  <si>
    <t>Statistique économique</t>
  </si>
  <si>
    <t>Comptabilité nationale</t>
  </si>
  <si>
    <t>Inférence et décision statistiques</t>
  </si>
  <si>
    <t>Statistiques</t>
  </si>
  <si>
    <t>Recherche opérationelle et "management science"</t>
  </si>
  <si>
    <t>Analyse financière</t>
  </si>
  <si>
    <t>Comptabilité analytique</t>
  </si>
  <si>
    <t>Gestion financière I</t>
  </si>
  <si>
    <t>Marketing: cours de base</t>
  </si>
  <si>
    <t>Marketing: études de cas</t>
  </si>
  <si>
    <t>Gestion de la produciton</t>
  </si>
  <si>
    <t>Relations humaines dans l'entreprise</t>
  </si>
  <si>
    <t>Analyse des structures industrielles</t>
  </si>
  <si>
    <t>Droit commercial</t>
  </si>
  <si>
    <t>Droit français</t>
  </si>
  <si>
    <t>Droit allemand</t>
  </si>
  <si>
    <t>Conception d'applications informatiques</t>
  </si>
  <si>
    <t>Option: anglais économique</t>
  </si>
  <si>
    <t>Gestion financière II</t>
  </si>
  <si>
    <t>Marketing international et multinational</t>
  </si>
  <si>
    <t>Gestion et organisation du personnel</t>
  </si>
  <si>
    <t>Politique d'entreprise</t>
  </si>
  <si>
    <t>Evolution des faits économiques et sociaux</t>
  </si>
  <si>
    <t>Informatique, méthodes de programmation</t>
  </si>
  <si>
    <t>Approche systémique et organisation</t>
  </si>
  <si>
    <t>Contrôle et audit internes</t>
  </si>
  <si>
    <t>Gestion des ventes</t>
  </si>
  <si>
    <t>Marketing industriel et des services</t>
  </si>
  <si>
    <t>Séminaire de marketing appliqué</t>
  </si>
  <si>
    <t>Etudes appliquées de gestion bancaire</t>
  </si>
  <si>
    <t>Comptabilité, problèmes particuliers</t>
  </si>
  <si>
    <t>Opérations et marchés fiananciers</t>
  </si>
  <si>
    <t>Histoire de la pensée économique</t>
  </si>
  <si>
    <t>Economie de pays en développement</t>
  </si>
  <si>
    <t>Echanges internationaux</t>
  </si>
  <si>
    <t>Economie énergétique et gestion internationale</t>
  </si>
  <si>
    <t>Géographie et économie spatiale</t>
  </si>
  <si>
    <t xml:space="preserve">Démographie </t>
  </si>
  <si>
    <t>Relations sociales dans l'entreprise</t>
  </si>
  <si>
    <t>Méthodes quantitatives en économie</t>
  </si>
  <si>
    <t>Statistiques et économétrie I (cours)</t>
  </si>
  <si>
    <t>Statistiques et économétrie I (exercices)</t>
  </si>
  <si>
    <t>Macroéconomie II</t>
  </si>
  <si>
    <t>Macroéconomie appliquée</t>
  </si>
  <si>
    <t>Statistique et économétrie II</t>
  </si>
  <si>
    <t>Microéconomie appliquée</t>
  </si>
  <si>
    <t>Finances et économies publiques</t>
  </si>
  <si>
    <t>Système bancaire</t>
  </si>
  <si>
    <t>Modèle macroéconomique</t>
  </si>
  <si>
    <t>Mathématiques actuarielles</t>
  </si>
  <si>
    <t>Assurances sur la vie (cours de base)</t>
  </si>
  <si>
    <t>Analyse mathématique</t>
  </si>
  <si>
    <t>Assurances sociales: études comparatives des recettes, des dépenses et de la formation des réserves</t>
  </si>
  <si>
    <t>Assurances sociales: théories mathématiques des populations</t>
  </si>
  <si>
    <t>Assurances dommages: théorie de la crédibilité</t>
  </si>
  <si>
    <t>Probabilités et statistique</t>
  </si>
  <si>
    <t>Recherche opérationnelle</t>
  </si>
  <si>
    <t>Droit de la prévoyance professionnelle</t>
  </si>
  <si>
    <t>Analyse du milieu économique, politique et social</t>
  </si>
  <si>
    <t>Systèmes informatiques pour l'aide à la décision</t>
  </si>
  <si>
    <t>Droit des affaires</t>
  </si>
  <si>
    <t>Management informatique et conception de systèmes d'information</t>
  </si>
  <si>
    <t>Problèmes fiscaux de l'entreprise</t>
  </si>
  <si>
    <t>Théorie économique approfondie</t>
  </si>
  <si>
    <t>Chapitres choisis d'économie politique</t>
  </si>
  <si>
    <t>Bien-être et société</t>
  </si>
  <si>
    <t>Economie nationale (MBA)</t>
  </si>
  <si>
    <t>Systèmes d'information et systèmes à base de connaissance</t>
  </si>
  <si>
    <t>Méthodes de programmation et génie logiciel</t>
  </si>
  <si>
    <t>Conception et organisation</t>
  </si>
  <si>
    <t>Gestion de l'informatique</t>
  </si>
  <si>
    <t>Base de données</t>
  </si>
  <si>
    <t>Algorithmique et structures des données</t>
  </si>
  <si>
    <t>Langages pour l'intelligence artificielle</t>
  </si>
  <si>
    <t>Télématique et bureautique</t>
  </si>
  <si>
    <t>Politique de l'entreprise internationale</t>
  </si>
  <si>
    <t>Stratégie d'entreprise et compétitivité internationale</t>
  </si>
  <si>
    <t>Environnements nationaux et internationaux</t>
  </si>
  <si>
    <t>Technologies et milieu international</t>
  </si>
  <si>
    <t>Gestion internationale de la R&amp;D, de la production et de la logistique</t>
  </si>
  <si>
    <t>Gestion internationale des RH</t>
  </si>
  <si>
    <t>Comptabilité financière en milieu international</t>
  </si>
  <si>
    <t>Contrôle et audit internationaux</t>
  </si>
  <si>
    <t xml:space="preserve">Séminaire et exercices intégratifs </t>
  </si>
  <si>
    <t>Méthodologie de recherche</t>
  </si>
  <si>
    <t>Introduction aux études commerciales supérieures (cours)</t>
  </si>
  <si>
    <t>Introduction aux études commerciales supérieures (exercice)</t>
  </si>
  <si>
    <t>Comptabilité (cours spécial)</t>
  </si>
  <si>
    <t>Mathématiques (exercices)</t>
  </si>
  <si>
    <t>Mathématiques financières (exercice)</t>
  </si>
  <si>
    <t>Informatique</t>
  </si>
  <si>
    <t>Informatique (exercice)</t>
  </si>
  <si>
    <t>Introducion au droit</t>
  </si>
  <si>
    <t>Economie politique, cours de base</t>
  </si>
  <si>
    <t>Statistique économiques</t>
  </si>
  <si>
    <t>Statistiques économiques (exercices)</t>
  </si>
  <si>
    <t xml:space="preserve">Statistiques </t>
  </si>
  <si>
    <t>Statistiques (exercices)</t>
  </si>
  <si>
    <t>Recherche opérationnelle (exercice)</t>
  </si>
  <si>
    <t>Gestion financière</t>
  </si>
  <si>
    <t>Systèmes bancaires</t>
  </si>
  <si>
    <t>Gestion commerciale: cours de base</t>
  </si>
  <si>
    <t>Gestion commerciale: études de cas</t>
  </si>
  <si>
    <t>Services bancaires</t>
  </si>
  <si>
    <t>Relations humaines et organisation</t>
  </si>
  <si>
    <t>Droit fiscal</t>
  </si>
  <si>
    <t>Droit civil français II: les obligations</t>
  </si>
  <si>
    <t>Droit commercial français</t>
  </si>
  <si>
    <t>Procédure civile française</t>
  </si>
  <si>
    <t>Procédure civile française: Voie d'executions</t>
  </si>
  <si>
    <t>Handelsrecht I: Handelsstand &amp; Handelsgeschäfte</t>
  </si>
  <si>
    <t>Handelsrecht: Personnengesellschaften</t>
  </si>
  <si>
    <t>Recht der Wertpapiere</t>
  </si>
  <si>
    <t>Aktiensrecht</t>
  </si>
  <si>
    <t>Systèmes bancaires (séminaire)</t>
  </si>
  <si>
    <t>Planification à long terme de l'entreprise</t>
  </si>
  <si>
    <t>Gestion commerciale: marketing international</t>
  </si>
  <si>
    <t>Gestion commerciale - étude de marché et du consommateur</t>
  </si>
  <si>
    <t>Gestion commerciale - stratégie de croissance et communication</t>
  </si>
  <si>
    <t>Gestion commerciale (séminaire)</t>
  </si>
  <si>
    <t>Cours du personnel et relations humaines</t>
  </si>
  <si>
    <t>Méthodes quantitatives en économie: compléments et exercices</t>
  </si>
  <si>
    <t>Microéconomie</t>
  </si>
  <si>
    <t>Microéconomie (exercice)</t>
  </si>
  <si>
    <t>Macroéconomie</t>
  </si>
  <si>
    <t>Macroéconomie (exercices)</t>
  </si>
  <si>
    <t>Méthodes statistiques de l'économie</t>
  </si>
  <si>
    <t>Méthodes statistiques de l'économie (exercices)</t>
  </si>
  <si>
    <t>Analyse géographique des structures spatiales</t>
  </si>
  <si>
    <t>Finances publiques</t>
  </si>
  <si>
    <t>Macroéconomie empirique</t>
  </si>
  <si>
    <t>Histoire des théories et doctrines économiques</t>
  </si>
  <si>
    <t>Economie de pays en voie de développement</t>
  </si>
  <si>
    <t>Economie de pays en voie de développement (séminaire)</t>
  </si>
  <si>
    <t>Econométrie</t>
  </si>
  <si>
    <t>Evolution des faits économiques et sociaux (séminaire)</t>
  </si>
  <si>
    <t>Assurances sur la vie (exercices)</t>
  </si>
  <si>
    <t>Assurances de dommages (exercices)</t>
  </si>
  <si>
    <t>Analyse I et II (exercices</t>
  </si>
  <si>
    <t>Analyse I et II</t>
  </si>
  <si>
    <t>Anglais économique</t>
  </si>
  <si>
    <t>Assurances sur la vie: assurances de groupe</t>
  </si>
  <si>
    <t>Assurance sur la vie (séminaire)</t>
  </si>
  <si>
    <t>Assurances sociales: AVS, AI</t>
  </si>
  <si>
    <t>Assurances sociales (exercices)</t>
  </si>
  <si>
    <t>Assurances de dommage: invalidité, maladie, RC</t>
  </si>
  <si>
    <t>Assurance de dommages (exercices)</t>
  </si>
  <si>
    <t>Statistiques mathématiques</t>
  </si>
  <si>
    <t>Statistiques mathématiques (exercices)</t>
  </si>
  <si>
    <t>Institutions d'assurance</t>
  </si>
  <si>
    <t>Informatique (2ème année)</t>
  </si>
  <si>
    <t>Informatique (2ème année, exercice)</t>
  </si>
  <si>
    <t>Statistiques (bis)</t>
  </si>
  <si>
    <t>Législation sociale</t>
  </si>
  <si>
    <t>Intégration de l'Europe</t>
  </si>
  <si>
    <t>Economie pétrolière</t>
  </si>
  <si>
    <t>Théorie des systèmes</t>
  </si>
  <si>
    <t>Modèles macroéconomiques</t>
  </si>
  <si>
    <t>Politiques conjoncturelles</t>
  </si>
  <si>
    <t>Gestion du personnel et législation sociale</t>
  </si>
  <si>
    <t>Techniques fiscales</t>
  </si>
  <si>
    <t>Démographie</t>
  </si>
  <si>
    <t>Comptabilité (MBA)</t>
  </si>
  <si>
    <t>Analyse du milieu économique, politique &amp; social</t>
  </si>
  <si>
    <t>Statistiques (MBA)</t>
  </si>
  <si>
    <t>Recherche opérationelle &amp; "management science"</t>
  </si>
  <si>
    <t>Informatique et systèmes d'information</t>
  </si>
  <si>
    <t>Gestion du personnel et relations humaines</t>
  </si>
  <si>
    <t>Ateliers d'informatique</t>
  </si>
  <si>
    <t xml:space="preserve">Relations industrielles </t>
  </si>
  <si>
    <t>Ateliers d'informatique et jeux d'entreprise</t>
  </si>
  <si>
    <t>Introduction aux études commerciales supérieures</t>
  </si>
  <si>
    <t>Exercices d'introduction aux études commerciales supérieures</t>
  </si>
  <si>
    <t>Exercices de mathématiques</t>
  </si>
  <si>
    <t>Exercices de mathématiques financières</t>
  </si>
  <si>
    <t>Géographie économique</t>
  </si>
  <si>
    <t>Introduction au droit</t>
  </si>
  <si>
    <t>Exercices de statistiques économiques</t>
  </si>
  <si>
    <t>Anglais</t>
  </si>
  <si>
    <t>Exercices d'Analyse I et II</t>
  </si>
  <si>
    <t>Algèbre linéaire I et II</t>
  </si>
  <si>
    <t>Exercice d'algèbre linéaire I et II</t>
  </si>
  <si>
    <t>Mathématiques actuarielles (exercices)</t>
  </si>
  <si>
    <t>Institutions d'assurances</t>
  </si>
  <si>
    <t>Statistiques et élements d'économétrie</t>
  </si>
  <si>
    <t>Exercices de statistiques</t>
  </si>
  <si>
    <t>Institutions économiques: structures des banques et leurs politiques</t>
  </si>
  <si>
    <t>Le problème de la concentration, holding, cartel, trust, entreprise coopérative</t>
  </si>
  <si>
    <t>Gestion commerciale: marketing</t>
  </si>
  <si>
    <t>Automation de l'entreprise</t>
  </si>
  <si>
    <t>Séminaire de géographie économique</t>
  </si>
  <si>
    <t>Séminaire d'économie politique (cours de base)</t>
  </si>
  <si>
    <t>Economie politique II</t>
  </si>
  <si>
    <t>Economie financière (ou finances publiques)</t>
  </si>
  <si>
    <t>Droit constitutionnel général</t>
  </si>
  <si>
    <t>Institutions économiques (séminaire)</t>
  </si>
  <si>
    <t>Planification à long terme</t>
  </si>
  <si>
    <t>Gestion commerciale: études de marché</t>
  </si>
  <si>
    <t>Problèmes de gestion commerciale (séminaire)</t>
  </si>
  <si>
    <t>Séminaire d'économie politique II</t>
  </si>
  <si>
    <t>Economie politique III</t>
  </si>
  <si>
    <t>Histoire des théories et des doctrines économiques</t>
  </si>
  <si>
    <t>Economie des pays en voie de développement</t>
  </si>
  <si>
    <t>Economie des pays en voie de développement (séminaire)</t>
  </si>
  <si>
    <t>Assurances vie: assurance de groupe</t>
  </si>
  <si>
    <t>Séminaire de mathématiques actuarielles</t>
  </si>
  <si>
    <t>Exercices de mathématiques actuarielles</t>
  </si>
  <si>
    <t>Assurance-non-vie: assurances invalidité et maladie</t>
  </si>
  <si>
    <t>Exercices de mathématiques actuarielles bis</t>
  </si>
  <si>
    <t xml:space="preserve">Analyse numérique et programmation </t>
  </si>
  <si>
    <t>Analyse numérique et programmation (exercice)</t>
  </si>
  <si>
    <t>Introduction à la théorie des probabilités</t>
  </si>
  <si>
    <t>Exercice d'introduciton à la théorie des probabilités</t>
  </si>
  <si>
    <t>Matières premières</t>
  </si>
  <si>
    <t>Entreprises internationales</t>
  </si>
  <si>
    <t>Business finance</t>
  </si>
  <si>
    <t>Psychologie, technique et direction de la vente</t>
  </si>
  <si>
    <t>Technique des transports dans les affaires</t>
  </si>
  <si>
    <t>Institutions économiques: cartels, holdings, trusts, entreprises coopératives</t>
  </si>
  <si>
    <t>Institutions économiques: cartels, holdings, trusts, entreprises coopératives (séminaire)</t>
  </si>
  <si>
    <t>Economie d'entreprise: l'organisation commerciale</t>
  </si>
  <si>
    <t>Séminaire d'économie d'entreprise: étude et visites d'usines</t>
  </si>
  <si>
    <t>Système douanier</t>
  </si>
  <si>
    <t>Système douanier (séminaire)</t>
  </si>
  <si>
    <t>Géographie économique: le charbon</t>
  </si>
  <si>
    <t>Séminaire de géographie</t>
  </si>
  <si>
    <t>Séminaire de mathématiques financières</t>
  </si>
  <si>
    <t>Calcul des probabilités</t>
  </si>
  <si>
    <t>La méthode continue dans l'assurance sur la vie</t>
  </si>
  <si>
    <t>Technique des assurances</t>
  </si>
  <si>
    <t>Les assurances de groupe</t>
  </si>
  <si>
    <t>Exercices de techniques des assurances</t>
  </si>
  <si>
    <t>Enseignement commercial: organisation et didactique</t>
  </si>
  <si>
    <t>Cartels internationaux de matières premières</t>
  </si>
  <si>
    <t>Psychologie de la vente</t>
  </si>
  <si>
    <t>La technique de transport dans les affaires</t>
  </si>
  <si>
    <t>Introduction aux études juridiques</t>
  </si>
  <si>
    <t>Loi sur la poursuite pour dettes et la faillite</t>
  </si>
  <si>
    <t>Droit civil français II</t>
  </si>
  <si>
    <t>Droit des transports</t>
  </si>
  <si>
    <t>Droit des assurances</t>
  </si>
  <si>
    <t>Structure et évolution des échanges internationaux</t>
  </si>
  <si>
    <t>Calcul différentiel et intégral</t>
  </si>
  <si>
    <t>Institutions économiques, politiques et systèmes douaniers</t>
  </si>
  <si>
    <t>Economie politique nationale</t>
  </si>
  <si>
    <t>séminaire d'économie commerciale et nationale</t>
  </si>
  <si>
    <t>Cartels, trusts et entreprises coopératives</t>
  </si>
  <si>
    <t>Introduction aux études commerciales supérieures: artithmétique financière</t>
  </si>
  <si>
    <t>Economie de l'entreprise: organisation commerciale</t>
  </si>
  <si>
    <t>Séminaire d'économie de l'entreprise: visite et étude de l'entreprise industrielle</t>
  </si>
  <si>
    <t>Inventaires et bilans</t>
  </si>
  <si>
    <t>Séminaire inventaires et bilans</t>
  </si>
  <si>
    <t>Enseignement commercial</t>
  </si>
  <si>
    <t>Introductions aux études commerciales supérieures</t>
  </si>
  <si>
    <t>Géographie économique: la houille blanche</t>
  </si>
  <si>
    <t>Réserves de mathématiques</t>
  </si>
  <si>
    <t>Les assurances collectives</t>
  </si>
  <si>
    <t>Distribution des marchandises</t>
  </si>
  <si>
    <t xml:space="preserve">Interprétation et traduction de textes commerciaux allemands et français </t>
  </si>
  <si>
    <t>Economie politque</t>
  </si>
  <si>
    <t>Economie commerciale et nationale: l'organisation du crédit et les banques</t>
  </si>
  <si>
    <t>Séminaire d'économie commerciale</t>
  </si>
  <si>
    <t>Techniques commerciales</t>
  </si>
  <si>
    <t>Comptabilité des sociétés</t>
  </si>
  <si>
    <t>Comptabilité industrielle</t>
  </si>
  <si>
    <t>Opération de bourse sur marchandises</t>
  </si>
  <si>
    <t>Séminaire inférieur de technique commerciale</t>
  </si>
  <si>
    <t>Séminaire supérieur de technique commerciale</t>
  </si>
  <si>
    <t>Géographie économique: transports terrestres et aériens</t>
  </si>
  <si>
    <t>Assurance invalidité</t>
  </si>
  <si>
    <t>Exercice de technique des assurances</t>
  </si>
  <si>
    <t>Les assurances de pension</t>
  </si>
  <si>
    <t>Politique des prix: l'action de l'Etat dans le domaine des prix et des salaires sous l'influence des idées, des intérêts sociaux et des faits économiques</t>
  </si>
  <si>
    <t>Interprétation et rédaction de textes commerciaux allemands</t>
  </si>
  <si>
    <t>Statistique</t>
  </si>
  <si>
    <t>Introduction aux études juridique</t>
  </si>
  <si>
    <t>Droit administratif général</t>
  </si>
  <si>
    <t>Science financière</t>
  </si>
  <si>
    <t>Droit commercial et de change</t>
  </si>
  <si>
    <t>Poursuite pour dettes et faillite</t>
  </si>
  <si>
    <t>Droit constitutionnel fédéral et cantonal</t>
  </si>
  <si>
    <t>Contrat d'assurance</t>
  </si>
  <si>
    <t>Langue française</t>
  </si>
  <si>
    <t>Langue allemande</t>
  </si>
  <si>
    <t>Langue anglaise</t>
  </si>
  <si>
    <t>Langue italienne</t>
  </si>
  <si>
    <t>Hygiène</t>
  </si>
  <si>
    <t>Hygiène industrielle</t>
  </si>
  <si>
    <t>Calcul différentiel et intégral (exercice)</t>
  </si>
  <si>
    <t>Géométrie analytique et mathématiques générales</t>
  </si>
  <si>
    <t>Economie commerciale: la monnaie, le méchanisme des paiements et le change</t>
  </si>
  <si>
    <t>Economie commerciale: les grands marchés fiananciers</t>
  </si>
  <si>
    <t>Economie commerciale: études monographiques de quelques branches principales de l'industrie et du commerce international</t>
  </si>
  <si>
    <t>Techniques commerciales: comptabilité des sociétés</t>
  </si>
  <si>
    <t>Séminaire de technique commerciale</t>
  </si>
  <si>
    <t>Correspondance commerciale française</t>
  </si>
  <si>
    <t>Introduction aux études commerciales</t>
  </si>
  <si>
    <t>Comptabilité publique</t>
  </si>
  <si>
    <t>Géographie économique: production des aliments</t>
  </si>
  <si>
    <t>Compléments à la technique des assurances</t>
  </si>
  <si>
    <t>Les bénéfices des sociétés d'assurance sur la vie et leur répartition</t>
  </si>
  <si>
    <t>Législation douanière suisse</t>
  </si>
  <si>
    <t>Correspondance commerciale allemande</t>
  </si>
  <si>
    <t>Droit administratif</t>
  </si>
  <si>
    <t>Droit constitutionnel</t>
  </si>
  <si>
    <t>Le contrat d'assurance</t>
  </si>
  <si>
    <t>Hygiène des villes</t>
  </si>
  <si>
    <t>Chimie analytique</t>
  </si>
  <si>
    <t>Analyse des denrées alimentaires</t>
  </si>
  <si>
    <t>Botanique générale</t>
  </si>
  <si>
    <t>Physique experimentale</t>
  </si>
  <si>
    <t>Mathématiques supérieures</t>
  </si>
  <si>
    <t>Géométrie analytique</t>
  </si>
  <si>
    <t>Technique commerciale: comptabilité des sociétés</t>
  </si>
  <si>
    <t>Opérations de bourse à prime</t>
  </si>
  <si>
    <t>Séminaire</t>
  </si>
  <si>
    <t>Séminaire/exercice</t>
  </si>
  <si>
    <t>Comptabilité publique. Systèmes</t>
  </si>
  <si>
    <t>Economie commerciale: étude monographique des principales branches de l'industrie et du commerce international</t>
  </si>
  <si>
    <t>Economie commerciale: banque de dépôts et de crédits, caisse d'épargne, Sociétés financières, banques de crédit foncier</t>
  </si>
  <si>
    <t>Systèmes douaniers: les systèmes douaniers et la politique commerciale au cours du siècle dernier</t>
  </si>
  <si>
    <t>Législation douanière</t>
  </si>
  <si>
    <t>Assurance sur la vie, 1ère partie</t>
  </si>
  <si>
    <t>Calcul des probabilité, 2ème partie</t>
  </si>
  <si>
    <t xml:space="preserve">Microscopie des marchandises. Application générale du microscope à l'étude des marchandises. Caractères microscopiques des textiles, végétaux et animaux. Etudes microscopiques des fils et tissus. </t>
  </si>
  <si>
    <t>Exercices pratiques</t>
  </si>
  <si>
    <t>Géographie économie: le peuplement de la terre</t>
  </si>
  <si>
    <t>Correspondance commerciale russe</t>
  </si>
  <si>
    <t>Correspondance commerciale allemande. Création et correspondance d'une maison de commerce, d'une banque. Lecture de documents se rapportant aux sujets.</t>
  </si>
  <si>
    <t>Correspondance commerciale française: Effets de change et titres analogues; opérations de banque. Traite documentaire; importation et exportation</t>
  </si>
  <si>
    <t>Economie commerciale</t>
  </si>
  <si>
    <t>L'évolution des entreprises commerciales industrielles</t>
  </si>
  <si>
    <t>Technique commerciale</t>
  </si>
  <si>
    <t>Séminaire de sciences commerciales</t>
  </si>
  <si>
    <t>Gestion d'entreprise</t>
  </si>
  <si>
    <t>Gestion d'entreprise (Management &amp; Comptabilité)</t>
  </si>
  <si>
    <t xml:space="preserve">Inférences et décisions statistiques </t>
  </si>
  <si>
    <t>Informatique de gestion</t>
  </si>
  <si>
    <t>Gestion d'entreprise (Management &amp; comptabilité)</t>
  </si>
  <si>
    <t>Finance &amp; Assurances</t>
  </si>
  <si>
    <t>Tous les enseignements</t>
  </si>
  <si>
    <t>Autres</t>
  </si>
  <si>
    <t>Enseignements hors HEC</t>
  </si>
  <si>
    <t>Enseignements HEC</t>
  </si>
  <si>
    <t>TOTAL</t>
  </si>
  <si>
    <t>Nombre d'enseignements proposés aux étudiants au semestre d'hiver</t>
  </si>
  <si>
    <t xml:space="preserve">Economie commerciale: le commerce d'exportation et la conquête méthodique des débouchés </t>
  </si>
  <si>
    <t>Seminaire d'économie commerciale: discussions, conférences, exercices, visites d'établissements industriels</t>
  </si>
  <si>
    <t>Droit des transports: transport par chemin de fer</t>
  </si>
  <si>
    <t>Enseignement commercial: son développement, ses méthodes</t>
  </si>
  <si>
    <t xml:space="preserve">Assurance sur la vie, 2ème partie </t>
  </si>
  <si>
    <t>Assurance contre la maladie</t>
  </si>
  <si>
    <t>Mathématiques financières, 2ème partie</t>
  </si>
  <si>
    <t>Calcul des probabilités, 1ère partie</t>
  </si>
  <si>
    <t>séminaire</t>
  </si>
  <si>
    <t>Correspondance commerciale allemande: importation. Exportation. Le commissionaire. Les assurances martitimes. Opérations suivies</t>
  </si>
  <si>
    <t>Correspondance commerciale française: transport, assurances, douanes, poursuites et faillites</t>
  </si>
  <si>
    <t>Séminaire d'économie commerciale: conférences sur la publicité</t>
  </si>
  <si>
    <t>Techniques commerciales: comptabilité des sociétés et opérations de bourse au comptant</t>
  </si>
  <si>
    <t>Séminaire de technique commerciale: 2ème année</t>
  </si>
  <si>
    <t>Séminaire de technique commerciale: 3ème année</t>
  </si>
  <si>
    <t>Technique des expertises comptables</t>
  </si>
  <si>
    <t>Géographie économique: production des aliments (suite)</t>
  </si>
  <si>
    <t>Chapitres choisis de la technique des assurances</t>
  </si>
  <si>
    <t>Les méthodes continues dans l'assurance sur la vie</t>
  </si>
  <si>
    <t>Droit des transports: contrat de transport; conventions internationales</t>
  </si>
  <si>
    <t>Séminaire d'économie commerciale et nationale</t>
  </si>
  <si>
    <t>Techniques commerciales: comptabilité de la société anonyme, opérations de bourse au comptant</t>
  </si>
  <si>
    <t>Géographie de l'industrie: forces motrices et combustibles</t>
  </si>
  <si>
    <t>Calcul des probabilités, 2ème partie</t>
  </si>
  <si>
    <t>L'assurance contre la maladie</t>
  </si>
  <si>
    <t>Les assurances de pension, suite</t>
  </si>
  <si>
    <t>Le commerce au Moyen-Age</t>
  </si>
  <si>
    <t>Terminologie commerciale allemande et rédaction de textes commerciaux allemands</t>
  </si>
  <si>
    <t>Loi sur la poursuite pour dettes et faillite</t>
  </si>
  <si>
    <t>Droit constitutionnel fédéral</t>
  </si>
  <si>
    <t>Institutions économiques: l'organisation du crédit et les banques</t>
  </si>
  <si>
    <t>Séminaire d'économie de l'entreprise: études d'entreprises</t>
  </si>
  <si>
    <t>Inventaires et bilans, 2ème partie</t>
  </si>
  <si>
    <t>Géographie économique: grands travaux de drainage et de colmatage dans le monde</t>
  </si>
  <si>
    <t xml:space="preserve">Séminaire de géographie </t>
  </si>
  <si>
    <t>L'assurance contre l'invalidité</t>
  </si>
  <si>
    <t>De la capitalisation viagère</t>
  </si>
  <si>
    <t>Exercices de techniques des assurances, 2ème partie</t>
  </si>
  <si>
    <t>Technique des transports dans les affaires, 2ème partie</t>
  </si>
  <si>
    <t>Economie d'entreprise: l'organisation commerciale, suite</t>
  </si>
  <si>
    <t>Séminaire d'économie d'entreprise</t>
  </si>
  <si>
    <t>Système douanier: les matières premières dans les échanges entre pays industrialisés et pays en voie de développement</t>
  </si>
  <si>
    <t>Géographie économique: régions agricoles du monde</t>
  </si>
  <si>
    <t>L'assurance sur plusieurs têtes</t>
  </si>
  <si>
    <t>Séminaire d'études actuarielles</t>
  </si>
  <si>
    <t>Les combinaisons rares dans l'assurance sur la vie</t>
  </si>
  <si>
    <t>Exercices de techniques des assurances, suite</t>
  </si>
  <si>
    <t>Technique de la vente</t>
  </si>
  <si>
    <t>La technique de transport dans les affaires, 2ème partie</t>
  </si>
  <si>
    <t>Analyse économique macro</t>
  </si>
  <si>
    <t>Analyse économique micro</t>
  </si>
  <si>
    <t xml:space="preserve">Principes de contrôle interne et de consolidation </t>
  </si>
  <si>
    <t>Principes de finance II</t>
  </si>
  <si>
    <t>Marketing management</t>
  </si>
  <si>
    <t>Principes de politique d'entreprise</t>
  </si>
  <si>
    <t>Ethique en management</t>
  </si>
  <si>
    <t>Théorie économique de l'organisation</t>
  </si>
  <si>
    <t>Outils et méthodes en gestion de la production</t>
  </si>
  <si>
    <t>Séminaire de management science, ROI</t>
  </si>
  <si>
    <t>Sales force management</t>
  </si>
  <si>
    <t>Trade marketing</t>
  </si>
  <si>
    <t>Systèmes bancaires et financiers, études appliquées</t>
  </si>
  <si>
    <t>Finance de marché II</t>
  </si>
  <si>
    <t>Mathématiques de la finance II</t>
  </si>
  <si>
    <t>Monnaie et finance internationale</t>
  </si>
  <si>
    <t>Contrôle de gestion</t>
  </si>
  <si>
    <t>Contrôle interne avancé</t>
  </si>
  <si>
    <t>Organisation industrielle du tourisme</t>
  </si>
  <si>
    <t>Géographie économique et économie spatiale II</t>
  </si>
  <si>
    <t>Système à base de connaissances</t>
  </si>
  <si>
    <t>Microéconomie appliquée: environnement et bien-être social</t>
  </si>
  <si>
    <t>Microéconomie appliquée: concurrence et déreglementation</t>
  </si>
  <si>
    <t>Economie et gestion de l'énergie, études appliquées</t>
  </si>
  <si>
    <t>Séminaire d'économie du développement</t>
  </si>
  <si>
    <t>Séminaire sur l'intégration européenne</t>
  </si>
  <si>
    <t>Séminaire d'étude des populations</t>
  </si>
  <si>
    <t>Histoire de la pensée économique 2b</t>
  </si>
  <si>
    <t>Croissance</t>
  </si>
  <si>
    <t>Macroéconomie internationale</t>
  </si>
  <si>
    <t>économie du travail</t>
  </si>
  <si>
    <t>Macroeconomic policy seminar</t>
  </si>
  <si>
    <t>Microéconomie empirique et experimentale</t>
  </si>
  <si>
    <t>Econométrie des données de panel</t>
  </si>
  <si>
    <t>Fondement micro de la théorie monétaire</t>
  </si>
  <si>
    <t>Formes de la concurrence et régulation des monopoles naturels</t>
  </si>
  <si>
    <t>Microéconomie de l'intermédiation bancaire</t>
  </si>
  <si>
    <t>Inégalité et développement</t>
  </si>
  <si>
    <t>Economie de la santé b: prospectives et dynamiques des systèmes de santé</t>
  </si>
  <si>
    <t>Etudes économétriques en économie de la santé</t>
  </si>
  <si>
    <t>Administration des institutions sanitaires: sujet avancé</t>
  </si>
  <si>
    <t>Epistémologie des sciences sociales</t>
  </si>
  <si>
    <t>Informatique théorique</t>
  </si>
  <si>
    <t>Conception des systèmes d'information</t>
  </si>
  <si>
    <t>Gestion des telecommunications</t>
  </si>
  <si>
    <t>Assurance collective II</t>
  </si>
  <si>
    <t>Assurances sociales II</t>
  </si>
  <si>
    <t>Théorie de la crédibilité</t>
  </si>
  <si>
    <t>Intermédiation bancaire</t>
  </si>
  <si>
    <t>Cycles conjoncturels</t>
  </si>
  <si>
    <t>Evaluation économique des soins de la santé</t>
  </si>
  <si>
    <t>Politique de la concurrence européenne</t>
  </si>
  <si>
    <t>Allocation et évaluation des actifs financiers</t>
  </si>
  <si>
    <t>Finance internationale de marché</t>
  </si>
  <si>
    <t>Advanced topics in international economics and development</t>
  </si>
  <si>
    <t xml:space="preserve">Macroeconomic aspects of european integration  </t>
  </si>
  <si>
    <t>Theoretical trade policy</t>
  </si>
  <si>
    <t>Open economy macroeconomics</t>
  </si>
  <si>
    <t>Financial engineering</t>
  </si>
  <si>
    <t>Seminars in banking strategies and issues</t>
  </si>
  <si>
    <t>Commodities market and products</t>
  </si>
  <si>
    <t>New approaches to financial analysis</t>
  </si>
  <si>
    <t>Méthodes de statistique de la santé II</t>
  </si>
  <si>
    <t>Droit de la santé</t>
  </si>
  <si>
    <t>Socio-antropologie du corps et de la santé</t>
  </si>
  <si>
    <t>Introduction à la médecine sociale</t>
  </si>
  <si>
    <t>Conception des systèmes d'information et organisation, 1ère partie</t>
  </si>
  <si>
    <t>Sociologie comparée des Etats-providence</t>
  </si>
  <si>
    <t>Cours économie de la santé et gestion hospitalière</t>
  </si>
  <si>
    <t>Nombre d'enseignements proposés aux étudiants durant l'année</t>
  </si>
  <si>
    <t>Evolution du nombre d'enseignements proposés par l'école HEC en une années entre 1911 et 1998</t>
  </si>
  <si>
    <t>Statstique</t>
  </si>
  <si>
    <t>Droit public suisse ou général</t>
  </si>
  <si>
    <t>Histoire politique</t>
  </si>
  <si>
    <t>Chimie</t>
  </si>
  <si>
    <t>Analyse des denrées alimentaires et des boissons</t>
  </si>
  <si>
    <t>Physique expérimentale</t>
  </si>
  <si>
    <t>Hygiène (partie spéciale)</t>
  </si>
  <si>
    <t>Calcul infinitésimal</t>
  </si>
  <si>
    <t>Finance &amp; Assurances (y.c. math financières)</t>
  </si>
  <si>
    <t>Géographie économique 2: voies et moyens de transport</t>
  </si>
  <si>
    <t>Conférence de géographie: questions de peuplement et de transport</t>
  </si>
  <si>
    <t>Technique commerciale: systèmes de comptabilité de la partie double. Opérations de bourse au comptant</t>
  </si>
  <si>
    <t>Economie commerciale: l'évolution des entreprises commerciales et industrielles: syndicats, trusts, sociétés coopératives, petits commerces de détail.</t>
  </si>
  <si>
    <t>Systèmes douaniers: les systèmes douaniers et la politique commerciale</t>
  </si>
  <si>
    <t>Enseignement commerciale, son développement, ses méthodes</t>
  </si>
  <si>
    <t>Introduction aux études commerciales: comptabilité</t>
  </si>
  <si>
    <t>Assurance sur la vie</t>
  </si>
  <si>
    <t>Complément à la technique des assurances</t>
  </si>
  <si>
    <t>Microscopie des marchandises: emploi du microscope pour l'appréciation des marchandises en général et pour la recherche des falsifications. Application à l'étude des princiaux textiles, végétaux et animaux bruts et manufacturés</t>
  </si>
  <si>
    <t>Géographie économique: l'alimentation</t>
  </si>
  <si>
    <t>Conférence de géographie: questions de transport</t>
  </si>
  <si>
    <t>Correspondance commerciale russe.</t>
  </si>
  <si>
    <t>Finances publiqeus russes</t>
  </si>
  <si>
    <t>Poursuite pour dettes et faillites</t>
  </si>
  <si>
    <t>Sciences financières</t>
  </si>
  <si>
    <t>Elements de la technique des assurances</t>
  </si>
  <si>
    <t>Droit public suisse</t>
  </si>
  <si>
    <t>Droit public général</t>
  </si>
  <si>
    <t>Technique commerciale: systèmes de comptabilité, optération de bourse à termes, théorie de la comptabilité</t>
  </si>
  <si>
    <t>Economie commerciale: banque de dépôt et de crédit, caisse d'épargne, société financière, banque de crédit foncier</t>
  </si>
  <si>
    <t>Economie commerciale: les banques d'émission</t>
  </si>
  <si>
    <t xml:space="preserve">Economie commerciale: les valeurs mobilières et le marché financier </t>
  </si>
  <si>
    <t>Systèmes douaniers: les systèmes douaniers et la politique commerciale, 2ème partie</t>
  </si>
  <si>
    <t>Introduction aux études commerciales: comptabilité, inventaires, documents commerciaux</t>
  </si>
  <si>
    <t>Assurance sur la vie, 2ème partie</t>
  </si>
  <si>
    <t>Assurance contre l'invalidité</t>
  </si>
  <si>
    <t>Microscopie des marchandises: application du microscope à l'étude des principaux textiles végétaux, animaux, (suite). Soies artificielles. Analyse au microscope de fils et tissus simples ou mélangés</t>
  </si>
  <si>
    <t>Géographie économique: les industries</t>
  </si>
  <si>
    <t>Conférence de géographie: question de l'alimentation</t>
  </si>
  <si>
    <t>Légende: cellule grisée = professeur externe ou place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</si>
</sst>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2499700039625167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(Corps)"/>
      <family val="2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4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0" borderId="5" xfId="0" applyBorder="1"/>
    <xf numFmtId="0" fontId="0" fillId="0" borderId="1" xfId="0" applyBorder="1"/>
    <xf numFmtId="0" fontId="0" fillId="0" borderId="0" xfId="0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Fill="1" applyBorder="1"/>
    <xf numFmtId="0" fontId="0" fillId="0" borderId="14" xfId="0" applyFill="1" applyBorder="1"/>
    <xf numFmtId="0" fontId="0" fillId="0" borderId="13" xfId="0" applyBorder="1"/>
    <xf numFmtId="0" fontId="0" fillId="0" borderId="14" xfId="0" applyBorder="1"/>
    <xf numFmtId="0" fontId="0" fillId="2" borderId="0" xfId="0" applyFill="1" applyAlignment="1">
      <alignment vertical="top" wrapText="1"/>
    </xf>
    <xf numFmtId="0" fontId="0" fillId="0" borderId="3" xfId="0" applyFill="1" applyBorder="1"/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6" xfId="0" applyFill="1" applyBorder="1"/>
    <xf numFmtId="0" fontId="0" fillId="0" borderId="12" xfId="0" applyFill="1" applyBorder="1"/>
    <xf numFmtId="0" fontId="0" fillId="0" borderId="17" xfId="0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6" xfId="0" applyFont="1" applyBorder="1"/>
    <xf numFmtId="0" fontId="7" fillId="0" borderId="0" xfId="0" applyFont="1"/>
    <xf numFmtId="0" fontId="0" fillId="6" borderId="1" xfId="0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0" fillId="0" borderId="0" xfId="0" applyFill="1" quotePrefix="1"/>
    <xf numFmtId="0" fontId="0" fillId="2" borderId="19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</cellXfs>
  <cellStyles count="4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  <cellStyle name="Lien hypertexte" xfId="68"/>
    <cellStyle name="Lien hypertexte visité" xfId="69"/>
    <cellStyle name="Lien hypertexte" xfId="70"/>
    <cellStyle name="Lien hypertexte visité" xfId="71"/>
    <cellStyle name="Lien hypertexte" xfId="72"/>
    <cellStyle name="Lien hypertexte visité" xfId="73"/>
    <cellStyle name="Lien hypertexte" xfId="74"/>
    <cellStyle name="Lien hypertexte visité" xfId="75"/>
    <cellStyle name="Lien hypertexte" xfId="76"/>
    <cellStyle name="Lien hypertexte visité" xfId="77"/>
    <cellStyle name="Lien hypertexte" xfId="78"/>
    <cellStyle name="Lien hypertexte visité" xfId="79"/>
    <cellStyle name="Lien hypertexte" xfId="80"/>
    <cellStyle name="Lien hypertexte visité" xfId="81"/>
    <cellStyle name="Lien hypertexte" xfId="82"/>
    <cellStyle name="Lien hypertexte visité" xfId="83"/>
    <cellStyle name="Lien hypertexte" xfId="84"/>
    <cellStyle name="Lien hypertexte visité" xfId="85"/>
    <cellStyle name="Lien hypertexte" xfId="86"/>
    <cellStyle name="Lien hypertexte visité" xfId="87"/>
    <cellStyle name="Lien hypertexte" xfId="88"/>
    <cellStyle name="Lien hypertexte visité" xfId="89"/>
    <cellStyle name="Lien hypertexte" xfId="90"/>
    <cellStyle name="Lien hypertexte visité" xfId="91"/>
    <cellStyle name="Lien hypertexte" xfId="92"/>
    <cellStyle name="Lien hypertexte visité" xfId="93"/>
    <cellStyle name="Lien hypertexte" xfId="94"/>
    <cellStyle name="Lien hypertexte visité" xfId="95"/>
    <cellStyle name="Lien hypertexte" xfId="96"/>
    <cellStyle name="Lien hypertexte visité" xfId="97"/>
    <cellStyle name="Lien hypertexte" xfId="98"/>
    <cellStyle name="Lien hypertexte visité" xfId="99"/>
    <cellStyle name="Lien hypertexte" xfId="100"/>
    <cellStyle name="Lien hypertexte visité" xfId="101"/>
    <cellStyle name="Lien hypertexte" xfId="102"/>
    <cellStyle name="Lien hypertexte visité" xfId="103"/>
    <cellStyle name="Lien hypertexte" xfId="104"/>
    <cellStyle name="Lien hypertexte visité" xfId="105"/>
    <cellStyle name="Lien hypertexte" xfId="106"/>
    <cellStyle name="Lien hypertexte visité" xfId="107"/>
    <cellStyle name="Lien hypertexte" xfId="108"/>
    <cellStyle name="Lien hypertexte visité" xfId="109"/>
    <cellStyle name="Lien hypertexte" xfId="110"/>
    <cellStyle name="Lien hypertexte visité" xfId="111"/>
    <cellStyle name="Lien hypertexte" xfId="112"/>
    <cellStyle name="Lien hypertexte visité" xfId="113"/>
    <cellStyle name="Lien hypertexte" xfId="114"/>
    <cellStyle name="Lien hypertexte visité" xfId="115"/>
    <cellStyle name="Lien hypertexte" xfId="116"/>
    <cellStyle name="Lien hypertexte visité" xfId="117"/>
    <cellStyle name="Lien hypertexte" xfId="118"/>
    <cellStyle name="Lien hypertexte visité" xfId="119"/>
    <cellStyle name="Lien hypertexte" xfId="120"/>
    <cellStyle name="Lien hypertexte visité" xfId="121"/>
    <cellStyle name="Lien hypertexte" xfId="122"/>
    <cellStyle name="Lien hypertexte visité" xfId="123"/>
    <cellStyle name="Lien hypertexte" xfId="124"/>
    <cellStyle name="Lien hypertexte visité" xfId="125"/>
    <cellStyle name="Lien hypertexte" xfId="126"/>
    <cellStyle name="Lien hypertexte visité" xfId="127"/>
    <cellStyle name="Lien hypertexte" xfId="128"/>
    <cellStyle name="Lien hypertexte visité" xfId="129"/>
    <cellStyle name="Lien hypertexte" xfId="130"/>
    <cellStyle name="Lien hypertexte visité" xfId="131"/>
    <cellStyle name="Lien hypertexte" xfId="132"/>
    <cellStyle name="Lien hypertexte visité" xfId="133"/>
    <cellStyle name="Lien hypertexte" xfId="134"/>
    <cellStyle name="Lien hypertexte visité" xfId="135"/>
    <cellStyle name="Lien hypertexte" xfId="136"/>
    <cellStyle name="Lien hypertexte visité" xfId="137"/>
    <cellStyle name="Lien hypertexte" xfId="138"/>
    <cellStyle name="Lien hypertexte visité" xfId="139"/>
    <cellStyle name="Lien hypertexte" xfId="140"/>
    <cellStyle name="Lien hypertexte visité" xfId="141"/>
    <cellStyle name="Lien hypertexte" xfId="142"/>
    <cellStyle name="Lien hypertexte visité" xfId="143"/>
    <cellStyle name="Lien hypertexte" xfId="144"/>
    <cellStyle name="Lien hypertexte visité" xfId="145"/>
    <cellStyle name="Lien hypertexte" xfId="146"/>
    <cellStyle name="Lien hypertexte visité" xfId="147"/>
    <cellStyle name="Lien hypertexte" xfId="148"/>
    <cellStyle name="Lien hypertexte visité" xfId="149"/>
    <cellStyle name="Lien hypertexte" xfId="150"/>
    <cellStyle name="Lien hypertexte visité" xfId="151"/>
    <cellStyle name="Lien hypertexte" xfId="152"/>
    <cellStyle name="Lien hypertexte visité" xfId="153"/>
    <cellStyle name="Lien hypertexte" xfId="154"/>
    <cellStyle name="Lien hypertexte visité" xfId="155"/>
    <cellStyle name="Lien hypertexte" xfId="156"/>
    <cellStyle name="Lien hypertexte visité" xfId="157"/>
    <cellStyle name="Lien hypertexte" xfId="158"/>
    <cellStyle name="Lien hypertexte visité" xfId="159"/>
    <cellStyle name="Lien hypertexte" xfId="160"/>
    <cellStyle name="Lien hypertexte visité" xfId="161"/>
    <cellStyle name="Lien hypertexte" xfId="162"/>
    <cellStyle name="Lien hypertexte visité" xfId="163"/>
    <cellStyle name="Lien hypertexte" xfId="164"/>
    <cellStyle name="Lien hypertexte visité" xfId="165"/>
    <cellStyle name="Lien hypertexte" xfId="166"/>
    <cellStyle name="Lien hypertexte visité" xfId="167"/>
    <cellStyle name="Lien hypertexte" xfId="168"/>
    <cellStyle name="Lien hypertexte visité" xfId="169"/>
    <cellStyle name="Lien hypertexte" xfId="170"/>
    <cellStyle name="Lien hypertexte visité" xfId="171"/>
    <cellStyle name="Lien hypertexte" xfId="172"/>
    <cellStyle name="Lien hypertexte visité" xfId="173"/>
    <cellStyle name="Lien hypertexte" xfId="174"/>
    <cellStyle name="Lien hypertexte visité" xfId="175"/>
    <cellStyle name="Lien hypertexte" xfId="176"/>
    <cellStyle name="Lien hypertexte visité" xfId="177"/>
    <cellStyle name="Lien hypertexte" xfId="178"/>
    <cellStyle name="Lien hypertexte visité" xfId="179"/>
    <cellStyle name="Lien hypertexte" xfId="180"/>
    <cellStyle name="Lien hypertexte visité" xfId="181"/>
    <cellStyle name="Lien hypertexte" xfId="182"/>
    <cellStyle name="Lien hypertexte visité" xfId="183"/>
    <cellStyle name="Lien hypertexte" xfId="184"/>
    <cellStyle name="Lien hypertexte visité" xfId="185"/>
    <cellStyle name="Lien hypertexte" xfId="186"/>
    <cellStyle name="Lien hypertexte visité" xfId="187"/>
    <cellStyle name="Lien hypertexte" xfId="188"/>
    <cellStyle name="Lien hypertexte visité" xfId="189"/>
    <cellStyle name="Lien hypertexte" xfId="190"/>
    <cellStyle name="Lien hypertexte visité" xfId="191"/>
    <cellStyle name="Lien hypertexte" xfId="192"/>
    <cellStyle name="Lien hypertexte visité" xfId="193"/>
    <cellStyle name="Lien hypertexte" xfId="194"/>
    <cellStyle name="Lien hypertexte visité" xfId="195"/>
    <cellStyle name="Lien hypertexte" xfId="196"/>
    <cellStyle name="Lien hypertexte visité" xfId="197"/>
    <cellStyle name="Lien hypertexte" xfId="198"/>
    <cellStyle name="Lien hypertexte visité" xfId="199"/>
    <cellStyle name="Lien hypertexte" xfId="200"/>
    <cellStyle name="Lien hypertexte visité" xfId="201"/>
    <cellStyle name="Lien hypertexte" xfId="202"/>
    <cellStyle name="Lien hypertexte visité" xfId="203"/>
    <cellStyle name="Lien hypertexte" xfId="204"/>
    <cellStyle name="Lien hypertexte visité" xfId="205"/>
    <cellStyle name="Lien hypertexte" xfId="206"/>
    <cellStyle name="Lien hypertexte visité" xfId="207"/>
    <cellStyle name="Lien hypertexte" xfId="208"/>
    <cellStyle name="Lien hypertexte visité" xfId="209"/>
    <cellStyle name="Lien hypertexte" xfId="210"/>
    <cellStyle name="Lien hypertexte visité" xfId="211"/>
    <cellStyle name="Lien hypertexte" xfId="212"/>
    <cellStyle name="Lien hypertexte visité" xfId="213"/>
    <cellStyle name="Lien hypertexte" xfId="214"/>
    <cellStyle name="Lien hypertexte visité" xfId="215"/>
    <cellStyle name="Lien hypertexte" xfId="216"/>
    <cellStyle name="Lien hypertexte visité" xfId="217"/>
    <cellStyle name="Lien hypertexte" xfId="218"/>
    <cellStyle name="Lien hypertexte visité" xfId="219"/>
    <cellStyle name="Lien hypertexte" xfId="220"/>
    <cellStyle name="Lien hypertexte visité" xfId="221"/>
    <cellStyle name="Lien hypertexte" xfId="222"/>
    <cellStyle name="Lien hypertexte visité" xfId="223"/>
    <cellStyle name="Lien hypertexte" xfId="224"/>
    <cellStyle name="Lien hypertexte visité" xfId="225"/>
    <cellStyle name="Lien hypertexte" xfId="226"/>
    <cellStyle name="Lien hypertexte visité" xfId="227"/>
    <cellStyle name="Lien hypertexte" xfId="228"/>
    <cellStyle name="Lien hypertexte visité" xfId="229"/>
    <cellStyle name="Lien hypertexte" xfId="230"/>
    <cellStyle name="Lien hypertexte visité" xfId="231"/>
    <cellStyle name="Lien hypertexte" xfId="232"/>
    <cellStyle name="Lien hypertexte visité" xfId="233"/>
    <cellStyle name="Lien hypertexte" xfId="234"/>
    <cellStyle name="Lien hypertexte visité" xfId="235"/>
    <cellStyle name="Lien hypertexte" xfId="236"/>
    <cellStyle name="Lien hypertexte visité" xfId="237"/>
    <cellStyle name="Lien hypertexte" xfId="238"/>
    <cellStyle name="Lien hypertexte visité" xfId="239"/>
    <cellStyle name="Lien hypertexte" xfId="240"/>
    <cellStyle name="Lien hypertexte visité" xfId="241"/>
    <cellStyle name="Lien hypertexte" xfId="242"/>
    <cellStyle name="Lien hypertexte visité" xfId="243"/>
    <cellStyle name="Lien hypertexte" xfId="244"/>
    <cellStyle name="Lien hypertexte visité" xfId="245"/>
    <cellStyle name="Lien hypertexte" xfId="246"/>
    <cellStyle name="Lien hypertexte visité" xfId="247"/>
    <cellStyle name="Lien hypertexte" xfId="248"/>
    <cellStyle name="Lien hypertexte visité" xfId="249"/>
    <cellStyle name="Lien hypertexte" xfId="250"/>
    <cellStyle name="Lien hypertexte visité" xfId="251"/>
    <cellStyle name="Lien hypertexte" xfId="252"/>
    <cellStyle name="Lien hypertexte visité" xfId="253"/>
    <cellStyle name="Lien hypertexte" xfId="254"/>
    <cellStyle name="Lien hypertexte visité" xfId="255"/>
    <cellStyle name="Lien hypertexte" xfId="256"/>
    <cellStyle name="Lien hypertexte visité" xfId="257"/>
    <cellStyle name="Lien hypertexte" xfId="258"/>
    <cellStyle name="Lien hypertexte visité" xfId="259"/>
    <cellStyle name="Lien hypertexte" xfId="260"/>
    <cellStyle name="Lien hypertexte visité" xfId="261"/>
    <cellStyle name="Lien hypertexte" xfId="262"/>
    <cellStyle name="Lien hypertexte visité" xfId="263"/>
    <cellStyle name="Lien hypertexte" xfId="264"/>
    <cellStyle name="Lien hypertexte visité" xfId="265"/>
    <cellStyle name="Lien hypertexte" xfId="266"/>
    <cellStyle name="Lien hypertexte visité" xfId="267"/>
    <cellStyle name="Lien hypertexte" xfId="268"/>
    <cellStyle name="Lien hypertexte visité" xfId="269"/>
    <cellStyle name="Lien hypertexte" xfId="270"/>
    <cellStyle name="Lien hypertexte visité" xfId="271"/>
    <cellStyle name="Lien hypertexte" xfId="272"/>
    <cellStyle name="Lien hypertexte visité" xfId="273"/>
    <cellStyle name="Lien hypertexte" xfId="274"/>
    <cellStyle name="Lien hypertexte visité" xfId="275"/>
    <cellStyle name="Lien hypertexte" xfId="276"/>
    <cellStyle name="Lien hypertexte visité" xfId="277"/>
    <cellStyle name="Lien hypertexte" xfId="278"/>
    <cellStyle name="Lien hypertexte visité" xfId="279"/>
    <cellStyle name="Lien hypertexte" xfId="280"/>
    <cellStyle name="Lien hypertexte visité" xfId="281"/>
    <cellStyle name="Lien hypertexte" xfId="282"/>
    <cellStyle name="Lien hypertexte visité" xfId="283"/>
    <cellStyle name="Lien hypertexte" xfId="284"/>
    <cellStyle name="Lien hypertexte visité" xfId="285"/>
    <cellStyle name="Lien hypertexte" xfId="286"/>
    <cellStyle name="Lien hypertexte visité" xfId="287"/>
    <cellStyle name="Lien hypertexte" xfId="288"/>
    <cellStyle name="Lien hypertexte visité" xfId="289"/>
    <cellStyle name="Lien hypertexte" xfId="290"/>
    <cellStyle name="Lien hypertexte visité" xfId="291"/>
    <cellStyle name="Lien hypertexte" xfId="292"/>
    <cellStyle name="Lien hypertexte visité" xfId="293"/>
    <cellStyle name="Lien hypertexte" xfId="294"/>
    <cellStyle name="Lien hypertexte visité" xfId="295"/>
    <cellStyle name="Lien hypertexte" xfId="296"/>
    <cellStyle name="Lien hypertexte visité" xfId="297"/>
    <cellStyle name="Lien hypertexte" xfId="298"/>
    <cellStyle name="Lien hypertexte visité" xfId="299"/>
    <cellStyle name="Lien hypertexte" xfId="300"/>
    <cellStyle name="Lien hypertexte visité" xfId="301"/>
    <cellStyle name="Lien hypertexte" xfId="302"/>
    <cellStyle name="Lien hypertexte visité" xfId="303"/>
    <cellStyle name="Lien hypertexte" xfId="304"/>
    <cellStyle name="Lien hypertexte visité" xfId="305"/>
    <cellStyle name="Lien hypertexte" xfId="306"/>
    <cellStyle name="Lien hypertexte visité" xfId="307"/>
    <cellStyle name="Lien hypertexte" xfId="308"/>
    <cellStyle name="Lien hypertexte visité" xfId="309"/>
    <cellStyle name="Lien hypertexte" xfId="310"/>
    <cellStyle name="Lien hypertexte visité" xfId="311"/>
    <cellStyle name="Lien hypertexte" xfId="312"/>
    <cellStyle name="Lien hypertexte visité" xfId="313"/>
    <cellStyle name="Lien hypertexte" xfId="314"/>
    <cellStyle name="Lien hypertexte visité" xfId="315"/>
    <cellStyle name="Lien hypertexte" xfId="316"/>
    <cellStyle name="Lien hypertexte visité" xfId="317"/>
    <cellStyle name="Lien hypertexte" xfId="318"/>
    <cellStyle name="Lien hypertexte visité" xfId="319"/>
    <cellStyle name="Lien hypertexte" xfId="320"/>
    <cellStyle name="Lien hypertexte visité" xfId="321"/>
    <cellStyle name="Lien hypertexte" xfId="322"/>
    <cellStyle name="Lien hypertexte visité" xfId="323"/>
    <cellStyle name="Lien hypertexte" xfId="324"/>
    <cellStyle name="Lien hypertexte visité" xfId="325"/>
    <cellStyle name="Lien hypertexte" xfId="326"/>
    <cellStyle name="Lien hypertexte visité" xfId="327"/>
    <cellStyle name="Lien hypertexte" xfId="328"/>
    <cellStyle name="Lien hypertexte visité" xfId="329"/>
    <cellStyle name="Lien hypertexte" xfId="330"/>
    <cellStyle name="Lien hypertexte visité" xfId="331"/>
    <cellStyle name="Lien hypertexte" xfId="332"/>
    <cellStyle name="Lien hypertexte visité" xfId="333"/>
    <cellStyle name="Lien hypertexte" xfId="334"/>
    <cellStyle name="Lien hypertexte visité" xfId="335"/>
    <cellStyle name="Lien hypertexte" xfId="336"/>
    <cellStyle name="Lien hypertexte visité" xfId="337"/>
    <cellStyle name="Lien hypertexte" xfId="338"/>
    <cellStyle name="Lien hypertexte visité" xfId="339"/>
    <cellStyle name="Lien hypertexte" xfId="340"/>
    <cellStyle name="Lien hypertexte visité" xfId="341"/>
    <cellStyle name="Lien hypertexte" xfId="342"/>
    <cellStyle name="Lien hypertexte visité" xfId="343"/>
    <cellStyle name="Lien hypertexte" xfId="344"/>
    <cellStyle name="Lien hypertexte visité" xfId="345"/>
    <cellStyle name="Lien hypertexte" xfId="346"/>
    <cellStyle name="Lien hypertexte visité" xfId="347"/>
    <cellStyle name="Lien hypertexte" xfId="348"/>
    <cellStyle name="Lien hypertexte visité" xfId="349"/>
    <cellStyle name="Lien hypertexte" xfId="350"/>
    <cellStyle name="Lien hypertexte visité" xfId="351"/>
    <cellStyle name="Lien hypertexte" xfId="352"/>
    <cellStyle name="Lien hypertexte visité" xfId="353"/>
    <cellStyle name="Lien hypertexte" xfId="354"/>
    <cellStyle name="Lien hypertexte visité" xfId="355"/>
    <cellStyle name="Lien hypertexte" xfId="356"/>
    <cellStyle name="Lien hypertexte visité" xfId="357"/>
    <cellStyle name="Lien hypertexte" xfId="358"/>
    <cellStyle name="Lien hypertexte visité" xfId="359"/>
    <cellStyle name="Lien hypertexte" xfId="360"/>
    <cellStyle name="Lien hypertexte visité" xfId="361"/>
    <cellStyle name="Lien hypertexte" xfId="362"/>
    <cellStyle name="Lien hypertexte visité" xfId="363"/>
    <cellStyle name="Lien hypertexte" xfId="364"/>
    <cellStyle name="Lien hypertexte visité" xfId="365"/>
    <cellStyle name="Lien hypertexte" xfId="366"/>
    <cellStyle name="Lien hypertexte visité" xfId="367"/>
    <cellStyle name="Lien hypertexte" xfId="368"/>
    <cellStyle name="Lien hypertexte visité" xfId="369"/>
    <cellStyle name="Lien hypertexte" xfId="370"/>
    <cellStyle name="Lien hypertexte visité" xfId="371"/>
    <cellStyle name="Lien hypertexte" xfId="372"/>
    <cellStyle name="Lien hypertexte visité" xfId="373"/>
    <cellStyle name="Lien hypertexte" xfId="374"/>
    <cellStyle name="Lien hypertexte visité" xfId="375"/>
    <cellStyle name="Lien hypertexte" xfId="376"/>
    <cellStyle name="Lien hypertexte visité" xfId="377"/>
    <cellStyle name="Lien hypertexte" xfId="378"/>
    <cellStyle name="Lien hypertexte visité" xfId="379"/>
    <cellStyle name="Lien hypertexte" xfId="380"/>
    <cellStyle name="Lien hypertexte visité" xfId="381"/>
    <cellStyle name="Lien hypertexte" xfId="382"/>
    <cellStyle name="Lien hypertexte visité" xfId="383"/>
    <cellStyle name="Lien hypertexte" xfId="384"/>
    <cellStyle name="Lien hypertexte visité" xfId="385"/>
    <cellStyle name="Lien hypertexte" xfId="386"/>
    <cellStyle name="Lien hypertexte visité" xfId="387"/>
    <cellStyle name="Lien hypertexte" xfId="388"/>
    <cellStyle name="Lien hypertexte visité" xfId="389"/>
    <cellStyle name="Lien hypertexte" xfId="390"/>
    <cellStyle name="Lien hypertexte visité" xfId="391"/>
    <cellStyle name="Lien hypertexte" xfId="392"/>
    <cellStyle name="Lien hypertexte visité" xfId="393"/>
    <cellStyle name="Lien hypertexte" xfId="394"/>
    <cellStyle name="Lien hypertexte visité" xfId="395"/>
    <cellStyle name="Lien hypertexte" xfId="396"/>
    <cellStyle name="Lien hypertexte visité" xfId="397"/>
    <cellStyle name="Lien hypertexte" xfId="398"/>
    <cellStyle name="Lien hypertexte visité" xfId="399"/>
    <cellStyle name="Lien hypertexte" xfId="400"/>
    <cellStyle name="Lien hypertexte visité" xfId="401"/>
    <cellStyle name="Lien hypertexte" xfId="402"/>
    <cellStyle name="Lien hypertexte visité" xfId="403"/>
    <cellStyle name="Lien hypertexte" xfId="404"/>
    <cellStyle name="Lien hypertexte visité" xfId="405"/>
    <cellStyle name="Lien hypertexte" xfId="406"/>
    <cellStyle name="Lien hypertexte visité" xfId="407"/>
    <cellStyle name="Lien hypertexte" xfId="408"/>
    <cellStyle name="Lien hypertexte visité" xfId="409"/>
    <cellStyle name="Lien hypertexte" xfId="410"/>
    <cellStyle name="Lien hypertexte visité" xfId="411"/>
    <cellStyle name="Lien hypertexte" xfId="412"/>
    <cellStyle name="Lien hypertexte visité" xfId="413"/>
    <cellStyle name="Lien hypertexte" xfId="414"/>
    <cellStyle name="Lien hypertexte visité" xfId="415"/>
    <cellStyle name="Lien hypertexte" xfId="416"/>
    <cellStyle name="Lien hypertexte visité" xfId="417"/>
    <cellStyle name="Lien hypertexte" xfId="418"/>
    <cellStyle name="Lien hypertexte visité" xfId="419"/>
    <cellStyle name="Lien hypertexte" xfId="420"/>
    <cellStyle name="Lien hypertexte visité" xfId="421"/>
    <cellStyle name="Lien hypertexte" xfId="422"/>
    <cellStyle name="Lien hypertexte visité" xfId="423"/>
    <cellStyle name="Lien hypertexte" xfId="424"/>
    <cellStyle name="Lien hypertexte visité" xfId="425"/>
    <cellStyle name="Lien hypertexte" xfId="426"/>
    <cellStyle name="Lien hypertexte visité" xfId="427"/>
    <cellStyle name="Lien hypertexte" xfId="428"/>
    <cellStyle name="Lien hypertexte visité" xfId="429"/>
    <cellStyle name="Lien hypertexte" xfId="430"/>
    <cellStyle name="Lien hypertexte visité" xfId="431"/>
    <cellStyle name="Lien hypertexte" xfId="432"/>
    <cellStyle name="Lien hypertexte visité" xfId="433"/>
    <cellStyle name="Lien hypertexte" xfId="434"/>
    <cellStyle name="Lien hypertexte visité" xfId="435"/>
    <cellStyle name="Lien hypertexte" xfId="436"/>
    <cellStyle name="Lien hypertexte visité" xfId="437"/>
    <cellStyle name="Lien hypertexte" xfId="438"/>
    <cellStyle name="Lien hypertexte visité" xfId="439"/>
    <cellStyle name="Lien hypertexte" xfId="440"/>
    <cellStyle name="Lien hypertexte visité" xfId="441"/>
    <cellStyle name="Lien hypertexte" xfId="442"/>
    <cellStyle name="Lien hypertexte visité" xfId="443"/>
    <cellStyle name="Lien hypertexte" xfId="444"/>
    <cellStyle name="Lien hypertexte visité" xfId="445"/>
    <cellStyle name="Lien hypertexte" xfId="446"/>
    <cellStyle name="Lien hypertexte visité" xfId="447"/>
    <cellStyle name="Lien hypertexte" xfId="448"/>
    <cellStyle name="Lien hypertexte visité" xfId="449"/>
    <cellStyle name="Lien hypertexte" xfId="450"/>
    <cellStyle name="Lien hypertexte visité" xfId="451"/>
    <cellStyle name="Lien hypertexte" xfId="452"/>
    <cellStyle name="Lien hypertexte visité" xfId="453"/>
    <cellStyle name="Lien hypertexte" xfId="454"/>
    <cellStyle name="Lien hypertexte visité" xfId="455"/>
    <cellStyle name="Lien hypertexte" xfId="456"/>
    <cellStyle name="Lien hypertexte visité" xfId="457"/>
    <cellStyle name="Lien hypertexte" xfId="458"/>
    <cellStyle name="Lien hypertexte visité" xfId="459"/>
    <cellStyle name="Lien hypertexte" xfId="460"/>
    <cellStyle name="Lien hypertexte visité" xfId="461"/>
    <cellStyle name="Lien hypertexte" xfId="462"/>
    <cellStyle name="Lien hypertexte visité" xfId="463"/>
    <cellStyle name="Lien hypertexte" xfId="464"/>
    <cellStyle name="Lien hypertexte visité" xfId="465"/>
    <cellStyle name="Lien hypertexte" xfId="466"/>
    <cellStyle name="Lien hypertexte visité" xfId="467"/>
    <cellStyle name="Lien hypertexte" xfId="468"/>
    <cellStyle name="Lien hypertexte visité" xfId="469"/>
    <cellStyle name="Lien hypertexte" xfId="470"/>
    <cellStyle name="Lien hypertexte visité" xfId="471"/>
    <cellStyle name="Lien hypertexte" xfId="472"/>
    <cellStyle name="Lien hypertexte visité" xfId="473"/>
    <cellStyle name="Lien hypertexte" xfId="474"/>
    <cellStyle name="Lien hypertexte visité" xfId="4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u="none" baseline="0">
                <a:latin typeface="Calibri"/>
                <a:ea typeface="Calibri"/>
                <a:cs typeface="Calibri"/>
              </a:rPr>
              <a:t>Evolution du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nombre d'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enseignements disponibles 1921-1998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(tous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les enseignements)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Opérationalisation!$A$5</c:f>
              <c:strCache>
                <c:ptCount val="1"/>
                <c:pt idx="0">
                  <c:v>Gestion d'entreprise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Opérationalisation!$B$5:$J$5</c:f>
              <c:numCache/>
            </c:numRef>
          </c:val>
        </c:ser>
        <c:ser>
          <c:idx val="1"/>
          <c:order val="1"/>
          <c:tx>
            <c:strRef>
              <c:f>Opérationalisation!$A$6</c:f>
              <c:strCache>
                <c:ptCount val="1"/>
                <c:pt idx="0">
                  <c:v>Economie politique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Opérationalisation!$B$6:$J$6</c:f>
              <c:numCache/>
            </c:numRef>
          </c:val>
        </c:ser>
        <c:ser>
          <c:idx val="2"/>
          <c:order val="2"/>
          <c:tx>
            <c:strRef>
              <c:f>Opérationalisation!$A$7</c:f>
              <c:strCache>
                <c:ptCount val="1"/>
                <c:pt idx="0">
                  <c:v>Mathématiques &amp; Statistiques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Opérationalisation!$B$7:$J$7</c:f>
              <c:numCache/>
            </c:numRef>
          </c:val>
        </c:ser>
        <c:ser>
          <c:idx val="3"/>
          <c:order val="3"/>
          <c:tx>
            <c:strRef>
              <c:f>Opérationalisation!$A$8</c:f>
              <c:strCache>
                <c:ptCount val="1"/>
                <c:pt idx="0">
                  <c:v>Finance &amp; Assurances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Opérationalisation!$B$8:$J$8</c:f>
              <c:numCache/>
            </c:numRef>
          </c:val>
        </c:ser>
        <c:ser>
          <c:idx val="4"/>
          <c:order val="4"/>
          <c:tx>
            <c:strRef>
              <c:f>Opérationalisation!$A$9</c:f>
              <c:strCache>
                <c:ptCount val="1"/>
                <c:pt idx="0">
                  <c:v>Droit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Opérationalisation!$B$9:$J$9</c:f>
              <c:numCache/>
            </c:numRef>
          </c:val>
        </c:ser>
        <c:ser>
          <c:idx val="5"/>
          <c:order val="5"/>
          <c:tx>
            <c:strRef>
              <c:f>Opérationalisation!$A$10</c:f>
              <c:strCache>
                <c:ptCount val="1"/>
                <c:pt idx="0">
                  <c:v>Informatique de gestion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Opérationalisation!$B$10:$J$10</c:f>
              <c:numCache/>
            </c:numRef>
          </c:val>
        </c:ser>
        <c:ser>
          <c:idx val="6"/>
          <c:order val="6"/>
          <c:tx>
            <c:strRef>
              <c:f>Opérationalisation!$A$11</c:f>
              <c:strCache>
                <c:ptCount val="1"/>
                <c:pt idx="0">
                  <c:v>Autres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Opérationalisation!$B$11:$J$11</c:f>
              <c:numCache/>
            </c:numRef>
          </c:val>
        </c:ser>
        <c:axId val="42587213"/>
        <c:axId val="47740598"/>
      </c:area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258721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0375"/>
          <c:y val="0.227"/>
          <c:w val="0.18425"/>
          <c:h val="0.61725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Enseignements délivrés par l'école HEC, classés par domaines (1921-1998) 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57"/>
          <c:w val="0.709"/>
          <c:h val="0.687"/>
        </c:manualLayout>
      </c:layout>
      <c:areaChart>
        <c:grouping val="percentStacked"/>
        <c:varyColors val="0"/>
        <c:ser>
          <c:idx val="0"/>
          <c:order val="0"/>
          <c:tx>
            <c:strRef>
              <c:f>Opérationalisation!$A$18</c:f>
              <c:strCache>
                <c:ptCount val="1"/>
                <c:pt idx="0">
                  <c:v>Gestion d'entreprise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Opérationalisation!$B$18:$J$18</c:f>
              <c:numCache/>
            </c:numRef>
          </c:val>
        </c:ser>
        <c:ser>
          <c:idx val="1"/>
          <c:order val="1"/>
          <c:tx>
            <c:strRef>
              <c:f>Opérationalisation!$A$19</c:f>
              <c:strCache>
                <c:ptCount val="1"/>
                <c:pt idx="0">
                  <c:v>Economie politique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Opérationalisation!$B$19:$J$19</c:f>
              <c:numCache/>
            </c:numRef>
          </c:val>
        </c:ser>
        <c:ser>
          <c:idx val="2"/>
          <c:order val="2"/>
          <c:tx>
            <c:strRef>
              <c:f>Opérationalisation!$A$20</c:f>
              <c:strCache>
                <c:ptCount val="1"/>
                <c:pt idx="0">
                  <c:v>Mathématiques &amp; Statistiques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Opérationalisation!$B$20:$J$20</c:f>
              <c:numCache/>
            </c:numRef>
          </c:val>
        </c:ser>
        <c:ser>
          <c:idx val="3"/>
          <c:order val="3"/>
          <c:tx>
            <c:strRef>
              <c:f>Opérationalisation!$A$21</c:f>
              <c:strCache>
                <c:ptCount val="1"/>
                <c:pt idx="0">
                  <c:v>Finance &amp; Assurances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Opérationalisation!$B$21:$J$21</c:f>
              <c:numCache/>
            </c:numRef>
          </c:val>
        </c:ser>
        <c:ser>
          <c:idx val="4"/>
          <c:order val="4"/>
          <c:tx>
            <c:strRef>
              <c:f>Opérationalisation!$A$22</c:f>
              <c:strCache>
                <c:ptCount val="1"/>
                <c:pt idx="0">
                  <c:v>Droit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Opérationalisation!$B$22:$J$22</c:f>
              <c:numCache/>
            </c:numRef>
          </c:val>
        </c:ser>
        <c:ser>
          <c:idx val="5"/>
          <c:order val="5"/>
          <c:tx>
            <c:strRef>
              <c:f>Opérationalisation!$A$23</c:f>
              <c:strCache>
                <c:ptCount val="1"/>
                <c:pt idx="0">
                  <c:v>Informatique de gestion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Opérationalisation!$B$23:$J$23</c:f>
              <c:numCache/>
            </c:numRef>
          </c:val>
        </c:ser>
        <c:ser>
          <c:idx val="6"/>
          <c:order val="6"/>
          <c:tx>
            <c:strRef>
              <c:f>Opérationalisation!$A$24</c:f>
              <c:strCache>
                <c:ptCount val="1"/>
                <c:pt idx="0">
                  <c:v>Autres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Opérationalisation!$B$24:$J$24</c:f>
              <c:numCache/>
            </c:numRef>
          </c:val>
        </c:ser>
        <c:axId val="27012199"/>
        <c:axId val="41783200"/>
      </c:area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701219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92"/>
          <c:y val="0.22375"/>
          <c:w val="0.174"/>
          <c:h val="0.63125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Enseignements délivrés hors de l'école HEC, classés par domaines (1921-1998</a:t>
            </a:r>
            <a:r>
              <a:rPr lang="en-US" cap="none" sz="1700" b="0" i="0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208"/>
          <c:w val="0.69425"/>
          <c:h val="0.66325"/>
        </c:manualLayout>
      </c:layout>
      <c:areaChart>
        <c:grouping val="percentStacked"/>
        <c:varyColors val="0"/>
        <c:ser>
          <c:idx val="0"/>
          <c:order val="0"/>
          <c:tx>
            <c:strRef>
              <c:f>Opérationalisation!$A$31</c:f>
              <c:strCache>
                <c:ptCount val="1"/>
                <c:pt idx="0">
                  <c:v>Gestion d'entreprise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Opérationalisation!$B$31:$J$31</c:f>
              <c:numCache/>
            </c:numRef>
          </c:val>
        </c:ser>
        <c:ser>
          <c:idx val="1"/>
          <c:order val="1"/>
          <c:tx>
            <c:strRef>
              <c:f>Opérationalisation!$A$32</c:f>
              <c:strCache>
                <c:ptCount val="1"/>
                <c:pt idx="0">
                  <c:v>Economie politique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Opérationalisation!$B$32:$J$32</c:f>
              <c:numCache/>
            </c:numRef>
          </c:val>
        </c:ser>
        <c:ser>
          <c:idx val="2"/>
          <c:order val="2"/>
          <c:tx>
            <c:strRef>
              <c:f>Opérationalisation!$A$33</c:f>
              <c:strCache>
                <c:ptCount val="1"/>
                <c:pt idx="0">
                  <c:v>Mathématiques &amp; Statistiques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Opérationalisation!$B$33:$J$33</c:f>
              <c:numCache/>
            </c:numRef>
          </c:val>
        </c:ser>
        <c:ser>
          <c:idx val="3"/>
          <c:order val="3"/>
          <c:tx>
            <c:strRef>
              <c:f>Opérationalisation!$A$34</c:f>
              <c:strCache>
                <c:ptCount val="1"/>
                <c:pt idx="0">
                  <c:v>Finance &amp; Assurances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Opérationalisation!$B$34:$J$34</c:f>
              <c:numCache/>
            </c:numRef>
          </c:val>
        </c:ser>
        <c:ser>
          <c:idx val="4"/>
          <c:order val="4"/>
          <c:tx>
            <c:strRef>
              <c:f>Opérationalisation!$A$35</c:f>
              <c:strCache>
                <c:ptCount val="1"/>
                <c:pt idx="0">
                  <c:v>Droit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Opérationalisation!$B$35:$J$35</c:f>
              <c:numCache/>
            </c:numRef>
          </c:val>
        </c:ser>
        <c:ser>
          <c:idx val="5"/>
          <c:order val="5"/>
          <c:tx>
            <c:strRef>
              <c:f>Opérationalisation!$A$36</c:f>
              <c:strCache>
                <c:ptCount val="1"/>
                <c:pt idx="0">
                  <c:v>Informatique de gestion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Opérationalisation!$B$36:$J$36</c:f>
              <c:numCache/>
            </c:numRef>
          </c:val>
        </c:ser>
        <c:ser>
          <c:idx val="6"/>
          <c:order val="6"/>
          <c:tx>
            <c:strRef>
              <c:f>Opérationalisation!$A$37</c:f>
              <c:strCache>
                <c:ptCount val="1"/>
                <c:pt idx="0">
                  <c:v>Autres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Opérationalisation!$B$30:$J$30</c:f>
              <c:numCache/>
            </c:numRef>
          </c:cat>
          <c:val>
            <c:numRef>
              <c:f>Opérationalisation!$B$37:$J$37</c:f>
              <c:numCache/>
            </c:numRef>
          </c:val>
        </c:ser>
        <c:axId val="40504481"/>
        <c:axId val="28996010"/>
      </c:area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050448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9725"/>
          <c:y val="0.224"/>
          <c:w val="0.19175"/>
          <c:h val="0.62775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u="none" baseline="0">
                <a:latin typeface="Calibri"/>
                <a:ea typeface="Calibri"/>
                <a:cs typeface="Calibri"/>
              </a:rPr>
              <a:t>Evolution du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nombre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d'enseignements disponibles entre 1921 et 1998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25"/>
          <c:y val="0.177"/>
          <c:w val="0.697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Opérationalisation!$A$5</c:f>
              <c:strCache>
                <c:ptCount val="1"/>
                <c:pt idx="0">
                  <c:v>Gestion d'entreprise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Opérationalisation!$B$5:$J$5</c:f>
              <c:numCache/>
            </c:numRef>
          </c:val>
        </c:ser>
        <c:ser>
          <c:idx val="1"/>
          <c:order val="1"/>
          <c:tx>
            <c:strRef>
              <c:f>Opérationalisation!$A$6</c:f>
              <c:strCache>
                <c:ptCount val="1"/>
                <c:pt idx="0">
                  <c:v>Economie politique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Opérationalisation!$B$6:$J$6</c:f>
              <c:numCache/>
            </c:numRef>
          </c:val>
        </c:ser>
        <c:ser>
          <c:idx val="2"/>
          <c:order val="2"/>
          <c:tx>
            <c:strRef>
              <c:f>Opérationalisation!$A$7</c:f>
              <c:strCache>
                <c:ptCount val="1"/>
                <c:pt idx="0">
                  <c:v>Mathématiques &amp; Statistiques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Opérationalisation!$B$7:$J$7</c:f>
              <c:numCache/>
            </c:numRef>
          </c:val>
        </c:ser>
        <c:ser>
          <c:idx val="3"/>
          <c:order val="3"/>
          <c:tx>
            <c:strRef>
              <c:f>Opérationalisation!$A$8</c:f>
              <c:strCache>
                <c:ptCount val="1"/>
                <c:pt idx="0">
                  <c:v>Finance &amp;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Opérationalisation!$B$8:$J$8</c:f>
              <c:numCache/>
            </c:numRef>
          </c:val>
        </c:ser>
        <c:ser>
          <c:idx val="4"/>
          <c:order val="4"/>
          <c:tx>
            <c:strRef>
              <c:f>Opérationalisation!$A$9</c:f>
              <c:strCache>
                <c:ptCount val="1"/>
                <c:pt idx="0">
                  <c:v>Droit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Opérationalisation!$B$9:$J$9</c:f>
              <c:numCache/>
            </c:numRef>
          </c:val>
        </c:ser>
        <c:ser>
          <c:idx val="5"/>
          <c:order val="5"/>
          <c:tx>
            <c:strRef>
              <c:f>Opérationalisation!$A$10</c:f>
              <c:strCache>
                <c:ptCount val="1"/>
                <c:pt idx="0">
                  <c:v>Informatique de gestion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Opérationalisation!$B$10:$J$10</c:f>
              <c:numCache/>
            </c:numRef>
          </c:val>
        </c:ser>
        <c:ser>
          <c:idx val="6"/>
          <c:order val="6"/>
          <c:tx>
            <c:strRef>
              <c:f>Opérationalisation!$A$11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Opérationalisation!$B$4:$J$4</c:f>
              <c:numCache/>
            </c:numRef>
          </c:cat>
          <c:val>
            <c:numRef>
              <c:f>Opérationalisation!$B$11:$J$11</c:f>
              <c:numCache/>
            </c:numRef>
          </c:val>
        </c:ser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175"/>
          <c:y val="0.2455"/>
          <c:w val="0.22325"/>
          <c:h val="0.635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u="none" baseline="0">
                <a:latin typeface="Calibri"/>
                <a:ea typeface="Calibri"/>
                <a:cs typeface="Calibri"/>
              </a:rPr>
              <a:t>Evolution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 du n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ombre d'enseignements disponibles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600" b="0" u="none" baseline="0">
                <a:latin typeface="Calibri"/>
                <a:ea typeface="Calibri"/>
                <a:cs typeface="Calibri"/>
              </a:rPr>
              <a:t>entre 1921 et 1998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195"/>
          <c:w val="0.669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Opérationalisation!$A$70</c:f>
              <c:strCache>
                <c:ptCount val="1"/>
                <c:pt idx="0">
                  <c:v>Nombre d'enseignements proposés aux étudiants durant l'année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Opérationalisation!$B$68:$J$68</c:f>
              <c:numCache/>
            </c:numRef>
          </c:cat>
          <c:val>
            <c:numRef>
              <c:f>Opérationalisation!$B$70:$J$70</c:f>
              <c:numCache/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5225"/>
          <c:y val="0.34525"/>
          <c:w val="0.227"/>
          <c:h val="0.2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Evolution du nombre d'enseignements HEC entre 1921-1998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1425"/>
          <c:y val="0.039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Opérationalisation!$A$18</c:f>
              <c:strCache>
                <c:ptCount val="1"/>
                <c:pt idx="0">
                  <c:v>Gestion d'entreprise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Opérationalisation!$B$18:$J$18</c:f>
              <c:numCache/>
            </c:numRef>
          </c:val>
        </c:ser>
        <c:ser>
          <c:idx val="1"/>
          <c:order val="1"/>
          <c:tx>
            <c:strRef>
              <c:f>Opérationalisation!$A$19</c:f>
              <c:strCache>
                <c:ptCount val="1"/>
                <c:pt idx="0">
                  <c:v>Economie politique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Opérationalisation!$B$19:$J$19</c:f>
              <c:numCache/>
            </c:numRef>
          </c:val>
        </c:ser>
        <c:ser>
          <c:idx val="2"/>
          <c:order val="2"/>
          <c:tx>
            <c:strRef>
              <c:f>Opérationalisation!$A$20</c:f>
              <c:strCache>
                <c:ptCount val="1"/>
                <c:pt idx="0">
                  <c:v>Mathématiques &amp; Statistiques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Opérationalisation!$B$20:$J$20</c:f>
              <c:numCache/>
            </c:numRef>
          </c:val>
        </c:ser>
        <c:ser>
          <c:idx val="3"/>
          <c:order val="3"/>
          <c:tx>
            <c:strRef>
              <c:f>Opérationalisation!$A$21</c:f>
              <c:strCache>
                <c:ptCount val="1"/>
                <c:pt idx="0">
                  <c:v>Finance &amp;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Opérationalisation!$B$21:$J$21</c:f>
              <c:numCache/>
            </c:numRef>
          </c:val>
        </c:ser>
        <c:ser>
          <c:idx val="4"/>
          <c:order val="4"/>
          <c:tx>
            <c:strRef>
              <c:f>Opérationalisation!$A$22</c:f>
              <c:strCache>
                <c:ptCount val="1"/>
                <c:pt idx="0">
                  <c:v>Droit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Opérationalisation!$B$22:$J$22</c:f>
              <c:numCache/>
            </c:numRef>
          </c:val>
        </c:ser>
        <c:ser>
          <c:idx val="5"/>
          <c:order val="5"/>
          <c:tx>
            <c:strRef>
              <c:f>Opérationalisation!$A$23</c:f>
              <c:strCache>
                <c:ptCount val="1"/>
                <c:pt idx="0">
                  <c:v>Informatique de gestion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Opérationalisation!$B$23:$J$23</c:f>
              <c:numCache/>
            </c:numRef>
          </c:val>
        </c:ser>
        <c:ser>
          <c:idx val="6"/>
          <c:order val="6"/>
          <c:tx>
            <c:strRef>
              <c:f>Opérationalisation!$A$24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Opérationalisation!$B$17:$J$17</c:f>
              <c:numCache/>
            </c:numRef>
          </c:cat>
          <c:val>
            <c:numRef>
              <c:f>Opérationalisation!$B$24:$J$24</c:f>
              <c:numCache/>
            </c:numRef>
          </c:val>
        </c:ser>
        <c:axId val="36954639"/>
        <c:axId val="64156296"/>
      </c:bar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075"/>
          <c:y val="0.24675"/>
          <c:w val="0.21925"/>
          <c:h val="0.415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0</xdr:rowOff>
    </xdr:from>
    <xdr:to>
      <xdr:col>23</xdr:col>
      <xdr:colOff>485775</xdr:colOff>
      <xdr:row>19</xdr:row>
      <xdr:rowOff>28575</xdr:rowOff>
    </xdr:to>
    <xdr:graphicFrame macro="">
      <xdr:nvGraphicFramePr>
        <xdr:cNvPr id="3" name="Graphique 2"/>
        <xdr:cNvGraphicFramePr/>
      </xdr:nvGraphicFramePr>
      <xdr:xfrm>
        <a:off x="11572875" y="0"/>
        <a:ext cx="9496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19</xdr:row>
      <xdr:rowOff>133350</xdr:rowOff>
    </xdr:from>
    <xdr:to>
      <xdr:col>23</xdr:col>
      <xdr:colOff>295275</xdr:colOff>
      <xdr:row>42</xdr:row>
      <xdr:rowOff>104775</xdr:rowOff>
    </xdr:to>
    <xdr:graphicFrame macro="">
      <xdr:nvGraphicFramePr>
        <xdr:cNvPr id="4" name="Graphique 3"/>
        <xdr:cNvGraphicFramePr/>
      </xdr:nvGraphicFramePr>
      <xdr:xfrm>
        <a:off x="11639550" y="4019550"/>
        <a:ext cx="92392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43</xdr:row>
      <xdr:rowOff>66675</xdr:rowOff>
    </xdr:from>
    <xdr:to>
      <xdr:col>23</xdr:col>
      <xdr:colOff>466725</xdr:colOff>
      <xdr:row>66</xdr:row>
      <xdr:rowOff>85725</xdr:rowOff>
    </xdr:to>
    <xdr:graphicFrame macro="">
      <xdr:nvGraphicFramePr>
        <xdr:cNvPr id="5" name="Graphique 4"/>
        <xdr:cNvGraphicFramePr/>
      </xdr:nvGraphicFramePr>
      <xdr:xfrm>
        <a:off x="11811000" y="8791575"/>
        <a:ext cx="923925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44</xdr:row>
      <xdr:rowOff>28575</xdr:rowOff>
    </xdr:from>
    <xdr:to>
      <xdr:col>10</xdr:col>
      <xdr:colOff>381000</xdr:colOff>
      <xdr:row>63</xdr:row>
      <xdr:rowOff>0</xdr:rowOff>
    </xdr:to>
    <xdr:graphicFrame macro="">
      <xdr:nvGraphicFramePr>
        <xdr:cNvPr id="2" name="Graphique 1"/>
        <xdr:cNvGraphicFramePr/>
      </xdr:nvGraphicFramePr>
      <xdr:xfrm>
        <a:off x="2143125" y="8953500"/>
        <a:ext cx="79248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1114425</xdr:colOff>
      <xdr:row>73</xdr:row>
      <xdr:rowOff>142875</xdr:rowOff>
    </xdr:from>
    <xdr:to>
      <xdr:col>10</xdr:col>
      <xdr:colOff>19050</xdr:colOff>
      <xdr:row>96</xdr:row>
      <xdr:rowOff>66675</xdr:rowOff>
    </xdr:to>
    <xdr:graphicFrame macro="">
      <xdr:nvGraphicFramePr>
        <xdr:cNvPr id="10" name="Graphique 9"/>
        <xdr:cNvGraphicFramePr/>
      </xdr:nvGraphicFramePr>
      <xdr:xfrm>
        <a:off x="1114425" y="15687675"/>
        <a:ext cx="8591550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390525</xdr:colOff>
      <xdr:row>68</xdr:row>
      <xdr:rowOff>304800</xdr:rowOff>
    </xdr:from>
    <xdr:to>
      <xdr:col>21</xdr:col>
      <xdr:colOff>257175</xdr:colOff>
      <xdr:row>90</xdr:row>
      <xdr:rowOff>180975</xdr:rowOff>
    </xdr:to>
    <xdr:graphicFrame macro="">
      <xdr:nvGraphicFramePr>
        <xdr:cNvPr id="6" name="Graphique 5"/>
        <xdr:cNvGraphicFramePr/>
      </xdr:nvGraphicFramePr>
      <xdr:xfrm>
        <a:off x="10915650" y="14039850"/>
        <a:ext cx="82486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 topLeftCell="K49">
      <selection activeCell="L57" sqref="L57"/>
    </sheetView>
  </sheetViews>
  <sheetFormatPr defaultColWidth="11.00390625" defaultRowHeight="15.75"/>
  <cols>
    <col min="1" max="1" width="28.125" style="0" customWidth="1"/>
  </cols>
  <sheetData>
    <row r="1" ht="18.75">
      <c r="A1" s="43" t="s">
        <v>636</v>
      </c>
    </row>
    <row r="3" ht="16.5" thickBot="1">
      <c r="A3" t="s">
        <v>511</v>
      </c>
    </row>
    <row r="4" spans="2:10" ht="16.5" thickBot="1">
      <c r="B4" s="17">
        <v>1921</v>
      </c>
      <c r="C4" s="17">
        <v>1930</v>
      </c>
      <c r="D4" s="17">
        <v>1940</v>
      </c>
      <c r="E4" s="17">
        <v>1950</v>
      </c>
      <c r="F4" s="17">
        <v>1960</v>
      </c>
      <c r="G4" s="17">
        <v>1970</v>
      </c>
      <c r="H4" s="17">
        <v>1980</v>
      </c>
      <c r="I4" s="17">
        <v>1990</v>
      </c>
      <c r="J4" s="18">
        <v>1998</v>
      </c>
    </row>
    <row r="5" spans="1:10" ht="15.75">
      <c r="A5" s="20" t="s">
        <v>505</v>
      </c>
      <c r="B5" s="13">
        <v>11</v>
      </c>
      <c r="C5" s="13">
        <v>11</v>
      </c>
      <c r="D5" s="13">
        <v>11</v>
      </c>
      <c r="E5" s="13">
        <v>11</v>
      </c>
      <c r="F5" s="13">
        <v>11</v>
      </c>
      <c r="G5" s="13">
        <v>13</v>
      </c>
      <c r="H5" s="13">
        <v>23</v>
      </c>
      <c r="I5" s="13">
        <v>31</v>
      </c>
      <c r="J5" s="13">
        <v>63</v>
      </c>
    </row>
    <row r="6" spans="1:10" ht="15.75">
      <c r="A6" s="21" t="s">
        <v>0</v>
      </c>
      <c r="B6" s="14">
        <v>5</v>
      </c>
      <c r="C6" s="14">
        <v>5</v>
      </c>
      <c r="D6" s="14">
        <v>6</v>
      </c>
      <c r="E6" s="14">
        <v>6</v>
      </c>
      <c r="F6" s="14">
        <v>10</v>
      </c>
      <c r="G6" s="14">
        <v>16</v>
      </c>
      <c r="H6" s="14">
        <v>21</v>
      </c>
      <c r="I6" s="14">
        <v>25</v>
      </c>
      <c r="J6" s="14">
        <v>52</v>
      </c>
    </row>
    <row r="7" spans="1:10" ht="15.75">
      <c r="A7" s="21" t="s">
        <v>1</v>
      </c>
      <c r="B7" s="14">
        <v>5</v>
      </c>
      <c r="C7" s="14">
        <v>4</v>
      </c>
      <c r="D7" s="14">
        <v>7</v>
      </c>
      <c r="E7" s="14">
        <v>5</v>
      </c>
      <c r="F7" s="14">
        <v>4</v>
      </c>
      <c r="G7" s="14">
        <v>13</v>
      </c>
      <c r="H7" s="14">
        <v>16</v>
      </c>
      <c r="I7" s="14">
        <v>13</v>
      </c>
      <c r="J7" s="14">
        <v>24</v>
      </c>
    </row>
    <row r="8" spans="1:10" ht="15.75">
      <c r="A8" s="21" t="s">
        <v>510</v>
      </c>
      <c r="B8" s="14">
        <v>9</v>
      </c>
      <c r="C8" s="14">
        <v>9</v>
      </c>
      <c r="D8" s="14">
        <v>11</v>
      </c>
      <c r="E8" s="14">
        <v>10</v>
      </c>
      <c r="F8" s="14">
        <v>12</v>
      </c>
      <c r="G8" s="14">
        <v>13</v>
      </c>
      <c r="H8" s="14">
        <v>20</v>
      </c>
      <c r="I8" s="14">
        <v>16</v>
      </c>
      <c r="J8" s="14">
        <v>37</v>
      </c>
    </row>
    <row r="9" spans="1:10" ht="15.75">
      <c r="A9" s="21" t="s">
        <v>2</v>
      </c>
      <c r="B9" s="14">
        <v>10</v>
      </c>
      <c r="C9" s="14">
        <v>11</v>
      </c>
      <c r="D9" s="14">
        <v>13</v>
      </c>
      <c r="E9" s="14">
        <v>6</v>
      </c>
      <c r="F9" s="14">
        <v>11</v>
      </c>
      <c r="G9" s="14">
        <v>10</v>
      </c>
      <c r="H9" s="14">
        <v>14</v>
      </c>
      <c r="I9" s="14">
        <v>14</v>
      </c>
      <c r="J9" s="14">
        <v>14</v>
      </c>
    </row>
    <row r="10" spans="1:11" ht="15.75">
      <c r="A10" s="21" t="s">
        <v>508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3</v>
      </c>
      <c r="H10" s="36">
        <v>9</v>
      </c>
      <c r="I10" s="36">
        <v>16</v>
      </c>
      <c r="J10" s="36">
        <v>24</v>
      </c>
      <c r="K10" s="31"/>
    </row>
    <row r="11" spans="1:12" ht="16.5" thickBot="1">
      <c r="A11" s="22" t="s">
        <v>512</v>
      </c>
      <c r="B11" s="30">
        <v>20</v>
      </c>
      <c r="C11" s="30">
        <v>15</v>
      </c>
      <c r="D11" s="30">
        <v>12</v>
      </c>
      <c r="E11" s="30">
        <v>5</v>
      </c>
      <c r="F11" s="30">
        <v>3</v>
      </c>
      <c r="G11" s="30">
        <v>4</v>
      </c>
      <c r="H11" s="30">
        <v>5</v>
      </c>
      <c r="I11" s="30">
        <v>6</v>
      </c>
      <c r="J11" s="30">
        <v>27</v>
      </c>
      <c r="K11" s="31"/>
      <c r="L11" s="31"/>
    </row>
    <row r="12" spans="1:12" ht="15.75">
      <c r="A12" s="23" t="s">
        <v>515</v>
      </c>
      <c r="B12" s="31">
        <f aca="true" t="shared" si="0" ref="B12:J12">SUM(B5:B11)</f>
        <v>60</v>
      </c>
      <c r="C12" s="31">
        <f t="shared" si="0"/>
        <v>55</v>
      </c>
      <c r="D12" s="31">
        <f t="shared" si="0"/>
        <v>60</v>
      </c>
      <c r="E12" s="31">
        <f t="shared" si="0"/>
        <v>43</v>
      </c>
      <c r="F12" s="31">
        <f t="shared" si="0"/>
        <v>51</v>
      </c>
      <c r="G12" s="31">
        <f t="shared" si="0"/>
        <v>72</v>
      </c>
      <c r="H12" s="31">
        <f t="shared" si="0"/>
        <v>108</v>
      </c>
      <c r="I12" s="31">
        <f t="shared" si="0"/>
        <v>121</v>
      </c>
      <c r="J12" s="31">
        <f t="shared" si="0"/>
        <v>241</v>
      </c>
      <c r="K12" s="31"/>
      <c r="L12" s="31"/>
    </row>
    <row r="13" spans="2:12" ht="15.7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2:12" ht="15.7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15.7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6.5" thickBot="1">
      <c r="A16" t="s">
        <v>514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16.5" thickBot="1">
      <c r="B17" s="32">
        <v>1921</v>
      </c>
      <c r="C17" s="32">
        <v>1930</v>
      </c>
      <c r="D17" s="32">
        <v>1940</v>
      </c>
      <c r="E17" s="32">
        <v>1950</v>
      </c>
      <c r="F17" s="32">
        <v>1960</v>
      </c>
      <c r="G17" s="32">
        <v>1970</v>
      </c>
      <c r="H17" s="32">
        <v>1980</v>
      </c>
      <c r="I17" s="32">
        <v>1990</v>
      </c>
      <c r="J17" s="33">
        <v>1998</v>
      </c>
      <c r="K17" s="31"/>
      <c r="L17" s="31"/>
    </row>
    <row r="18" spans="1:12" ht="15.75">
      <c r="A18" s="20" t="s">
        <v>505</v>
      </c>
      <c r="B18" s="34">
        <f>B5-B31</f>
        <v>11</v>
      </c>
      <c r="C18" s="34">
        <f aca="true" t="shared" si="1" ref="C18:J18">C5-C31</f>
        <v>11</v>
      </c>
      <c r="D18" s="34">
        <f t="shared" si="1"/>
        <v>11</v>
      </c>
      <c r="E18" s="34">
        <f t="shared" si="1"/>
        <v>11</v>
      </c>
      <c r="F18" s="34">
        <f t="shared" si="1"/>
        <v>11</v>
      </c>
      <c r="G18" s="34">
        <f t="shared" si="1"/>
        <v>11</v>
      </c>
      <c r="H18" s="34">
        <f t="shared" si="1"/>
        <v>18</v>
      </c>
      <c r="I18" s="34">
        <f t="shared" si="1"/>
        <v>22</v>
      </c>
      <c r="J18" s="35">
        <f t="shared" si="1"/>
        <v>44</v>
      </c>
      <c r="K18" s="31"/>
      <c r="L18" s="31"/>
    </row>
    <row r="19" spans="1:12" ht="15.75">
      <c r="A19" s="21" t="s">
        <v>0</v>
      </c>
      <c r="B19" s="36">
        <f aca="true" t="shared" si="2" ref="B19:J24">B6-B32</f>
        <v>4</v>
      </c>
      <c r="C19" s="36">
        <f t="shared" si="2"/>
        <v>4</v>
      </c>
      <c r="D19" s="36">
        <f t="shared" si="2"/>
        <v>5</v>
      </c>
      <c r="E19" s="36">
        <f t="shared" si="2"/>
        <v>5</v>
      </c>
      <c r="F19" s="36">
        <f t="shared" si="2"/>
        <v>8</v>
      </c>
      <c r="G19" s="36">
        <f t="shared" si="2"/>
        <v>12</v>
      </c>
      <c r="H19" s="36">
        <f t="shared" si="2"/>
        <v>20</v>
      </c>
      <c r="I19" s="36">
        <f t="shared" si="2"/>
        <v>22</v>
      </c>
      <c r="J19" s="37">
        <f t="shared" si="2"/>
        <v>37</v>
      </c>
      <c r="K19" s="31"/>
      <c r="L19" s="31"/>
    </row>
    <row r="20" spans="1:12" ht="15.75">
      <c r="A20" s="21" t="s">
        <v>1</v>
      </c>
      <c r="B20" s="36">
        <f t="shared" si="2"/>
        <v>3</v>
      </c>
      <c r="C20" s="36">
        <f t="shared" si="2"/>
        <v>1</v>
      </c>
      <c r="D20" s="36">
        <f t="shared" si="2"/>
        <v>2</v>
      </c>
      <c r="E20" s="36">
        <f t="shared" si="2"/>
        <v>3</v>
      </c>
      <c r="F20" s="36">
        <f t="shared" si="2"/>
        <v>2</v>
      </c>
      <c r="G20" s="36">
        <f t="shared" si="2"/>
        <v>5</v>
      </c>
      <c r="H20" s="36">
        <f t="shared" si="2"/>
        <v>13</v>
      </c>
      <c r="I20" s="36">
        <f t="shared" si="2"/>
        <v>10</v>
      </c>
      <c r="J20" s="37">
        <f t="shared" si="2"/>
        <v>17</v>
      </c>
      <c r="K20" s="31"/>
      <c r="L20" s="31"/>
    </row>
    <row r="21" spans="1:12" ht="15.75">
      <c r="A21" s="21" t="s">
        <v>510</v>
      </c>
      <c r="B21" s="36">
        <f t="shared" si="2"/>
        <v>8</v>
      </c>
      <c r="C21" s="36">
        <f t="shared" si="2"/>
        <v>8</v>
      </c>
      <c r="D21" s="36">
        <f t="shared" si="2"/>
        <v>10</v>
      </c>
      <c r="E21" s="36">
        <f t="shared" si="2"/>
        <v>10</v>
      </c>
      <c r="F21" s="36">
        <f t="shared" si="2"/>
        <v>12</v>
      </c>
      <c r="G21" s="36">
        <f t="shared" si="2"/>
        <v>11</v>
      </c>
      <c r="H21" s="36">
        <f t="shared" si="2"/>
        <v>19</v>
      </c>
      <c r="I21" s="36">
        <f t="shared" si="2"/>
        <v>15</v>
      </c>
      <c r="J21" s="37">
        <f t="shared" si="2"/>
        <v>31</v>
      </c>
      <c r="K21" s="31"/>
      <c r="L21" s="31"/>
    </row>
    <row r="22" spans="1:12" ht="15.75">
      <c r="A22" s="21" t="s">
        <v>2</v>
      </c>
      <c r="B22" s="36">
        <f t="shared" si="2"/>
        <v>2</v>
      </c>
      <c r="C22" s="36">
        <f t="shared" si="2"/>
        <v>3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1</v>
      </c>
      <c r="H22" s="36">
        <f t="shared" si="2"/>
        <v>5</v>
      </c>
      <c r="I22" s="36">
        <f t="shared" si="2"/>
        <v>7</v>
      </c>
      <c r="J22" s="37">
        <f t="shared" si="2"/>
        <v>7</v>
      </c>
      <c r="K22" s="31"/>
      <c r="L22" s="31"/>
    </row>
    <row r="23" spans="1:12" ht="15.75">
      <c r="A23" s="21" t="s">
        <v>508</v>
      </c>
      <c r="B23" s="36">
        <f t="shared" si="2"/>
        <v>0</v>
      </c>
      <c r="C23" s="36">
        <f t="shared" si="2"/>
        <v>0</v>
      </c>
      <c r="D23" s="36">
        <f t="shared" si="2"/>
        <v>0</v>
      </c>
      <c r="E23" s="36">
        <f t="shared" si="2"/>
        <v>0</v>
      </c>
      <c r="F23" s="36">
        <f t="shared" si="2"/>
        <v>0</v>
      </c>
      <c r="G23" s="36">
        <f t="shared" si="2"/>
        <v>1</v>
      </c>
      <c r="H23" s="36">
        <f t="shared" si="2"/>
        <v>9</v>
      </c>
      <c r="I23" s="36">
        <f t="shared" si="2"/>
        <v>16</v>
      </c>
      <c r="J23" s="37">
        <f t="shared" si="2"/>
        <v>17</v>
      </c>
      <c r="K23" s="31"/>
      <c r="L23" s="31"/>
    </row>
    <row r="24" spans="1:12" ht="16.5" thickBot="1">
      <c r="A24" s="22" t="s">
        <v>512</v>
      </c>
      <c r="B24" s="30">
        <f t="shared" si="2"/>
        <v>11</v>
      </c>
      <c r="C24" s="30">
        <f t="shared" si="2"/>
        <v>4</v>
      </c>
      <c r="D24" s="30">
        <f t="shared" si="2"/>
        <v>6</v>
      </c>
      <c r="E24" s="30">
        <f t="shared" si="2"/>
        <v>5</v>
      </c>
      <c r="F24" s="30">
        <f t="shared" si="2"/>
        <v>3</v>
      </c>
      <c r="G24" s="30">
        <f t="shared" si="2"/>
        <v>3</v>
      </c>
      <c r="H24" s="30">
        <f t="shared" si="2"/>
        <v>4</v>
      </c>
      <c r="I24" s="30">
        <f t="shared" si="2"/>
        <v>5</v>
      </c>
      <c r="J24" s="38">
        <f t="shared" si="2"/>
        <v>6</v>
      </c>
      <c r="K24" s="31"/>
      <c r="L24" s="31"/>
    </row>
    <row r="25" spans="1:12" ht="15.75">
      <c r="A25" s="23" t="s">
        <v>515</v>
      </c>
      <c r="B25" s="25">
        <f aca="true" t="shared" si="3" ref="B25:I25">SUM(B18:B24)</f>
        <v>39</v>
      </c>
      <c r="C25" s="25">
        <f t="shared" si="3"/>
        <v>31</v>
      </c>
      <c r="D25" s="25">
        <f t="shared" si="3"/>
        <v>34</v>
      </c>
      <c r="E25" s="25">
        <f t="shared" si="3"/>
        <v>34</v>
      </c>
      <c r="F25" s="25">
        <f t="shared" si="3"/>
        <v>36</v>
      </c>
      <c r="G25" s="25">
        <f t="shared" si="3"/>
        <v>44</v>
      </c>
      <c r="H25" s="25">
        <f t="shared" si="3"/>
        <v>88</v>
      </c>
      <c r="I25" s="25">
        <f t="shared" si="3"/>
        <v>97</v>
      </c>
      <c r="J25" s="26">
        <f>SUM(J18:J24)</f>
        <v>159</v>
      </c>
      <c r="K25" s="31"/>
      <c r="L25" s="31"/>
    </row>
    <row r="26" spans="2:12" ht="15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5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5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6.5" thickBot="1">
      <c r="A29" t="s">
        <v>513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16.5" thickBot="1">
      <c r="B30" s="32">
        <v>1921</v>
      </c>
      <c r="C30" s="32">
        <v>1930</v>
      </c>
      <c r="D30" s="32">
        <v>1940</v>
      </c>
      <c r="E30" s="32">
        <v>1950</v>
      </c>
      <c r="F30" s="32">
        <v>1960</v>
      </c>
      <c r="G30" s="32">
        <v>1970</v>
      </c>
      <c r="H30" s="32">
        <v>1980</v>
      </c>
      <c r="I30" s="32">
        <v>1990</v>
      </c>
      <c r="J30" s="33">
        <v>1998</v>
      </c>
      <c r="K30" s="31"/>
      <c r="L30" s="31"/>
    </row>
    <row r="31" spans="1:12" ht="15.75">
      <c r="A31" s="20" t="s">
        <v>505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2</v>
      </c>
      <c r="H31" s="34">
        <v>5</v>
      </c>
      <c r="I31" s="34">
        <v>9</v>
      </c>
      <c r="J31" s="34">
        <v>19</v>
      </c>
      <c r="K31" s="31"/>
      <c r="L31" s="31"/>
    </row>
    <row r="32" spans="1:12" ht="15.75">
      <c r="A32" s="21" t="s">
        <v>0</v>
      </c>
      <c r="B32" s="36">
        <v>1</v>
      </c>
      <c r="C32" s="36">
        <v>1</v>
      </c>
      <c r="D32" s="36">
        <v>1</v>
      </c>
      <c r="E32" s="36">
        <v>1</v>
      </c>
      <c r="F32" s="36">
        <v>2</v>
      </c>
      <c r="G32" s="36">
        <v>4</v>
      </c>
      <c r="H32" s="36">
        <v>1</v>
      </c>
      <c r="I32" s="36">
        <v>3</v>
      </c>
      <c r="J32" s="36">
        <v>15</v>
      </c>
      <c r="K32" s="31"/>
      <c r="L32" s="31"/>
    </row>
    <row r="33" spans="1:12" ht="15.75">
      <c r="A33" s="21" t="s">
        <v>1</v>
      </c>
      <c r="B33" s="36">
        <v>2</v>
      </c>
      <c r="C33" s="36">
        <v>3</v>
      </c>
      <c r="D33" s="36">
        <v>5</v>
      </c>
      <c r="E33" s="36">
        <v>2</v>
      </c>
      <c r="F33" s="36">
        <v>2</v>
      </c>
      <c r="G33" s="36">
        <v>8</v>
      </c>
      <c r="H33" s="36">
        <v>3</v>
      </c>
      <c r="I33" s="36">
        <v>3</v>
      </c>
      <c r="J33" s="36">
        <v>7</v>
      </c>
      <c r="K33" s="31"/>
      <c r="L33" s="31"/>
    </row>
    <row r="34" spans="1:12" ht="15.75">
      <c r="A34" s="21" t="s">
        <v>510</v>
      </c>
      <c r="B34" s="36">
        <v>1</v>
      </c>
      <c r="C34" s="36">
        <v>1</v>
      </c>
      <c r="D34" s="36">
        <v>1</v>
      </c>
      <c r="E34" s="36">
        <v>0</v>
      </c>
      <c r="F34" s="36">
        <v>0</v>
      </c>
      <c r="G34" s="36">
        <v>2</v>
      </c>
      <c r="H34" s="36">
        <v>1</v>
      </c>
      <c r="I34" s="36">
        <v>1</v>
      </c>
      <c r="J34" s="36">
        <v>6</v>
      </c>
      <c r="K34" s="31"/>
      <c r="L34" s="31"/>
    </row>
    <row r="35" spans="1:12" ht="15.75">
      <c r="A35" s="21" t="s">
        <v>2</v>
      </c>
      <c r="B35" s="36">
        <v>8</v>
      </c>
      <c r="C35" s="36">
        <v>8</v>
      </c>
      <c r="D35" s="36">
        <v>13</v>
      </c>
      <c r="E35" s="36">
        <v>6</v>
      </c>
      <c r="F35" s="36">
        <v>11</v>
      </c>
      <c r="G35" s="36">
        <v>9</v>
      </c>
      <c r="H35" s="36">
        <v>9</v>
      </c>
      <c r="I35" s="36">
        <v>7</v>
      </c>
      <c r="J35" s="36">
        <v>7</v>
      </c>
      <c r="K35" s="31"/>
      <c r="L35" s="31"/>
    </row>
    <row r="36" spans="1:12" ht="15.75">
      <c r="A36" s="21" t="s">
        <v>508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2</v>
      </c>
      <c r="H36" s="36">
        <v>0</v>
      </c>
      <c r="I36" s="36">
        <v>0</v>
      </c>
      <c r="J36" s="36">
        <v>7</v>
      </c>
      <c r="K36" s="31"/>
      <c r="L36" s="31"/>
    </row>
    <row r="37" spans="1:12" ht="16.5" thickBot="1">
      <c r="A37" s="22" t="s">
        <v>512</v>
      </c>
      <c r="B37" s="30">
        <v>9</v>
      </c>
      <c r="C37" s="30">
        <v>11</v>
      </c>
      <c r="D37" s="30">
        <v>6</v>
      </c>
      <c r="E37" s="30">
        <v>0</v>
      </c>
      <c r="F37" s="30">
        <v>0</v>
      </c>
      <c r="G37" s="30">
        <v>1</v>
      </c>
      <c r="H37" s="30">
        <v>1</v>
      </c>
      <c r="I37" s="30">
        <v>1</v>
      </c>
      <c r="J37" s="30">
        <v>21</v>
      </c>
      <c r="K37" s="31"/>
      <c r="L37" s="31"/>
    </row>
    <row r="38" spans="1:12" ht="15.75">
      <c r="A38" s="23" t="s">
        <v>515</v>
      </c>
      <c r="B38" s="31">
        <f aca="true" t="shared" si="4" ref="B38:J38">SUM(B31:B37)</f>
        <v>21</v>
      </c>
      <c r="C38" s="31">
        <f t="shared" si="4"/>
        <v>24</v>
      </c>
      <c r="D38" s="31">
        <f t="shared" si="4"/>
        <v>26</v>
      </c>
      <c r="E38" s="31">
        <f t="shared" si="4"/>
        <v>9</v>
      </c>
      <c r="F38" s="31">
        <f t="shared" si="4"/>
        <v>15</v>
      </c>
      <c r="G38" s="31">
        <f t="shared" si="4"/>
        <v>28</v>
      </c>
      <c r="H38" s="31">
        <f t="shared" si="4"/>
        <v>20</v>
      </c>
      <c r="I38" s="31">
        <f t="shared" si="4"/>
        <v>24</v>
      </c>
      <c r="J38" s="31">
        <f t="shared" si="4"/>
        <v>82</v>
      </c>
      <c r="K38" s="31"/>
      <c r="L38" s="31"/>
    </row>
    <row r="39" spans="2:12" ht="15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ht="15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5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5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5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52" ht="15.75">
      <c r="L52" s="59"/>
    </row>
    <row r="67" ht="16.5" thickBot="1"/>
    <row r="68" spans="2:10" ht="15.75">
      <c r="B68" s="27">
        <v>1921</v>
      </c>
      <c r="C68" s="27">
        <v>1930</v>
      </c>
      <c r="D68" s="27">
        <v>1940</v>
      </c>
      <c r="E68" s="27">
        <v>1950</v>
      </c>
      <c r="F68" s="27">
        <v>1960</v>
      </c>
      <c r="G68" s="27">
        <v>1970</v>
      </c>
      <c r="H68" s="27">
        <v>1980</v>
      </c>
      <c r="I68" s="27">
        <v>1990</v>
      </c>
      <c r="J68" s="28">
        <v>1998</v>
      </c>
    </row>
    <row r="69" spans="1:10" ht="47.25">
      <c r="A69" s="40" t="s">
        <v>516</v>
      </c>
      <c r="B69" s="41">
        <v>23</v>
      </c>
      <c r="C69" s="41">
        <v>45</v>
      </c>
      <c r="D69" s="41">
        <v>43</v>
      </c>
      <c r="E69" s="41">
        <v>32</v>
      </c>
      <c r="F69" s="41">
        <v>38</v>
      </c>
      <c r="G69" s="41">
        <v>72</v>
      </c>
      <c r="H69" s="41">
        <v>108</v>
      </c>
      <c r="I69" s="41">
        <v>121</v>
      </c>
      <c r="J69" s="42">
        <v>168</v>
      </c>
    </row>
    <row r="70" spans="1:10" ht="48" thickBot="1">
      <c r="A70" s="39" t="s">
        <v>635</v>
      </c>
      <c r="B70" s="19">
        <v>60</v>
      </c>
      <c r="C70" s="19">
        <v>55</v>
      </c>
      <c r="D70" s="19">
        <v>60</v>
      </c>
      <c r="E70" s="19">
        <v>43</v>
      </c>
      <c r="F70" s="19">
        <v>51</v>
      </c>
      <c r="G70" s="19">
        <v>72</v>
      </c>
      <c r="H70" s="19">
        <v>108</v>
      </c>
      <c r="I70" s="19">
        <v>121</v>
      </c>
      <c r="J70" s="24">
        <v>241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 topLeftCell="A1">
      <selection activeCell="J5" sqref="J5"/>
    </sheetView>
  </sheetViews>
  <sheetFormatPr defaultColWidth="11.00390625" defaultRowHeight="15.75"/>
  <cols>
    <col min="1" max="7" width="17.875" style="1" customWidth="1"/>
  </cols>
  <sheetData>
    <row r="1" spans="1:10" ht="49" customHeight="1" thickBot="1">
      <c r="A1" s="16" t="s">
        <v>506</v>
      </c>
      <c r="B1" s="5" t="s">
        <v>0</v>
      </c>
      <c r="C1" s="5" t="s">
        <v>1</v>
      </c>
      <c r="D1" s="5" t="s">
        <v>645</v>
      </c>
      <c r="E1" s="5" t="s">
        <v>2</v>
      </c>
      <c r="F1" s="5" t="s">
        <v>508</v>
      </c>
      <c r="G1" s="5" t="s">
        <v>3</v>
      </c>
      <c r="H1" s="60" t="s">
        <v>676</v>
      </c>
      <c r="I1" s="61"/>
      <c r="J1" s="61"/>
    </row>
    <row r="2" spans="1:7" ht="45">
      <c r="A2" s="4" t="s">
        <v>4</v>
      </c>
      <c r="B2" s="4" t="s">
        <v>0</v>
      </c>
      <c r="C2" s="4" t="s">
        <v>5</v>
      </c>
      <c r="D2" s="4" t="s">
        <v>10</v>
      </c>
      <c r="E2" s="4" t="s">
        <v>8</v>
      </c>
      <c r="F2" s="4" t="s">
        <v>7</v>
      </c>
      <c r="G2" s="2" t="s">
        <v>34</v>
      </c>
    </row>
    <row r="3" spans="1:7" ht="30">
      <c r="A3" s="2" t="s">
        <v>9</v>
      </c>
      <c r="B3" s="2" t="s">
        <v>566</v>
      </c>
      <c r="C3" s="3" t="s">
        <v>6</v>
      </c>
      <c r="D3" s="2" t="s">
        <v>25</v>
      </c>
      <c r="E3" s="2" t="s">
        <v>14</v>
      </c>
      <c r="F3" s="2" t="s">
        <v>35</v>
      </c>
      <c r="G3" s="3" t="s">
        <v>42</v>
      </c>
    </row>
    <row r="4" spans="1:7" ht="45">
      <c r="A4" s="2" t="s">
        <v>13</v>
      </c>
      <c r="B4" s="2" t="s">
        <v>17</v>
      </c>
      <c r="C4" s="2" t="s">
        <v>507</v>
      </c>
      <c r="D4" s="2" t="s">
        <v>26</v>
      </c>
      <c r="E4" s="2" t="s">
        <v>15</v>
      </c>
      <c r="F4" s="2" t="s">
        <v>36</v>
      </c>
      <c r="G4" s="3" t="s">
        <v>43</v>
      </c>
    </row>
    <row r="5" spans="1:7" ht="45">
      <c r="A5" s="3" t="s">
        <v>18</v>
      </c>
      <c r="B5" s="2" t="s">
        <v>162</v>
      </c>
      <c r="C5" s="2" t="s">
        <v>37</v>
      </c>
      <c r="D5" s="2" t="s">
        <v>27</v>
      </c>
      <c r="E5" s="3" t="s">
        <v>16</v>
      </c>
      <c r="F5" s="3" t="s">
        <v>70</v>
      </c>
      <c r="G5" s="3" t="s">
        <v>45</v>
      </c>
    </row>
    <row r="6" spans="1:7" ht="30">
      <c r="A6" s="2" t="s">
        <v>19</v>
      </c>
      <c r="B6" s="2" t="s">
        <v>106</v>
      </c>
      <c r="C6" s="2" t="s">
        <v>52</v>
      </c>
      <c r="D6" s="2" t="s">
        <v>11</v>
      </c>
      <c r="E6" s="3" t="s">
        <v>41</v>
      </c>
      <c r="F6" s="2" t="s">
        <v>71</v>
      </c>
      <c r="G6" s="3" t="s">
        <v>44</v>
      </c>
    </row>
    <row r="7" spans="1:7" ht="45">
      <c r="A7" s="2" t="s">
        <v>20</v>
      </c>
      <c r="B7" s="2" t="s">
        <v>33</v>
      </c>
      <c r="C7" s="3" t="s">
        <v>53</v>
      </c>
      <c r="D7" s="2" t="s">
        <v>109</v>
      </c>
      <c r="E7" s="3" t="s">
        <v>80</v>
      </c>
      <c r="F7" s="2" t="s">
        <v>73</v>
      </c>
      <c r="G7" s="3" t="s">
        <v>46</v>
      </c>
    </row>
    <row r="8" spans="1:7" ht="45">
      <c r="A8" s="2" t="s">
        <v>21</v>
      </c>
      <c r="B8" s="3" t="s">
        <v>101</v>
      </c>
      <c r="C8" s="2" t="s">
        <v>54</v>
      </c>
      <c r="D8" s="2" t="s">
        <v>110</v>
      </c>
      <c r="E8" s="3" t="s">
        <v>81</v>
      </c>
      <c r="F8" s="2" t="s">
        <v>74</v>
      </c>
      <c r="G8" s="3" t="s">
        <v>47</v>
      </c>
    </row>
    <row r="9" spans="1:7" ht="45">
      <c r="A9" s="2" t="s">
        <v>22</v>
      </c>
      <c r="B9" s="2" t="s">
        <v>50</v>
      </c>
      <c r="C9" s="2" t="s">
        <v>58</v>
      </c>
      <c r="D9" s="3" t="s">
        <v>113</v>
      </c>
      <c r="E9" s="2" t="s">
        <v>2</v>
      </c>
      <c r="F9" s="2" t="s">
        <v>95</v>
      </c>
      <c r="G9" s="3" t="s">
        <v>48</v>
      </c>
    </row>
    <row r="10" spans="1:7" ht="60">
      <c r="A10" s="3" t="s">
        <v>23</v>
      </c>
      <c r="B10" s="2" t="s">
        <v>51</v>
      </c>
      <c r="C10" s="2" t="s">
        <v>62</v>
      </c>
      <c r="D10" s="2" t="s">
        <v>115</v>
      </c>
      <c r="E10" s="2" t="s">
        <v>129</v>
      </c>
      <c r="F10" s="2" t="s">
        <v>105</v>
      </c>
      <c r="G10" s="3" t="s">
        <v>49</v>
      </c>
    </row>
    <row r="11" spans="1:7" ht="45">
      <c r="A11" s="2" t="s">
        <v>24</v>
      </c>
      <c r="B11" s="2" t="s">
        <v>57</v>
      </c>
      <c r="C11" s="2" t="s">
        <v>66</v>
      </c>
      <c r="D11" s="2" t="s">
        <v>116</v>
      </c>
      <c r="E11" s="2" t="s">
        <v>148</v>
      </c>
      <c r="F11" s="2" t="s">
        <v>74</v>
      </c>
      <c r="G11" s="50" t="s">
        <v>56</v>
      </c>
    </row>
    <row r="12" spans="1:7" ht="60">
      <c r="A12" s="2" t="s">
        <v>96</v>
      </c>
      <c r="B12" s="3" t="s">
        <v>59</v>
      </c>
      <c r="C12" s="2" t="s">
        <v>69</v>
      </c>
      <c r="D12" s="2" t="s">
        <v>118</v>
      </c>
      <c r="E12" s="3" t="s">
        <v>228</v>
      </c>
      <c r="F12" s="2" t="s">
        <v>130</v>
      </c>
      <c r="G12" s="3" t="s">
        <v>108</v>
      </c>
    </row>
    <row r="13" spans="1:7" ht="75">
      <c r="A13" s="50" t="s">
        <v>30</v>
      </c>
      <c r="B13" s="2" t="s">
        <v>60</v>
      </c>
      <c r="C13" s="3" t="s">
        <v>75</v>
      </c>
      <c r="D13" s="2" t="s">
        <v>119</v>
      </c>
      <c r="E13" s="3" t="s">
        <v>629</v>
      </c>
      <c r="F13" s="3" t="s">
        <v>133</v>
      </c>
      <c r="G13" s="3" t="s">
        <v>112</v>
      </c>
    </row>
    <row r="14" spans="1:7" ht="30">
      <c r="A14" s="2" t="s">
        <v>90</v>
      </c>
      <c r="B14" s="2" t="s">
        <v>61</v>
      </c>
      <c r="C14" s="2" t="s">
        <v>78</v>
      </c>
      <c r="D14" s="2" t="s">
        <v>144</v>
      </c>
      <c r="E14" s="47" t="s">
        <v>99</v>
      </c>
      <c r="F14" s="3" t="s">
        <v>134</v>
      </c>
      <c r="G14" s="2" t="s">
        <v>152</v>
      </c>
    </row>
    <row r="15" spans="1:7" ht="45">
      <c r="A15" s="2" t="s">
        <v>91</v>
      </c>
      <c r="B15" s="2" t="s">
        <v>63</v>
      </c>
      <c r="C15" s="3" t="s">
        <v>79</v>
      </c>
      <c r="D15" s="4" t="s">
        <v>76</v>
      </c>
      <c r="E15" s="50" t="s">
        <v>99</v>
      </c>
      <c r="F15" s="3" t="s">
        <v>137</v>
      </c>
      <c r="G15" s="3" t="s">
        <v>158</v>
      </c>
    </row>
    <row r="16" spans="1:7" ht="30">
      <c r="A16" s="2" t="s">
        <v>94</v>
      </c>
      <c r="B16" s="2" t="s">
        <v>64</v>
      </c>
      <c r="C16" s="2" t="s">
        <v>88</v>
      </c>
      <c r="D16" s="2" t="s">
        <v>77</v>
      </c>
      <c r="E16" s="2"/>
      <c r="F16" s="3" t="s">
        <v>149</v>
      </c>
      <c r="G16" s="3" t="s">
        <v>159</v>
      </c>
    </row>
    <row r="17" spans="1:7" ht="60">
      <c r="A17" s="2" t="s">
        <v>97</v>
      </c>
      <c r="B17" s="2" t="s">
        <v>65</v>
      </c>
      <c r="C17" s="2" t="s">
        <v>89</v>
      </c>
      <c r="D17" s="2" t="s">
        <v>82</v>
      </c>
      <c r="E17" s="2"/>
      <c r="F17" s="3" t="s">
        <v>154</v>
      </c>
      <c r="G17" s="3" t="s">
        <v>160</v>
      </c>
    </row>
    <row r="18" spans="1:7" ht="45">
      <c r="A18" s="3" t="s">
        <v>98</v>
      </c>
      <c r="B18" s="3" t="s">
        <v>92</v>
      </c>
      <c r="C18" s="3" t="s">
        <v>93</v>
      </c>
      <c r="D18" s="2" t="s">
        <v>83</v>
      </c>
      <c r="E18" s="2"/>
      <c r="F18" s="3" t="s">
        <v>155</v>
      </c>
      <c r="G18" s="3" t="s">
        <v>161</v>
      </c>
    </row>
    <row r="19" spans="1:7" ht="60">
      <c r="A19" s="2" t="s">
        <v>100</v>
      </c>
      <c r="B19" s="2" t="s">
        <v>567</v>
      </c>
      <c r="C19" s="3" t="s">
        <v>114</v>
      </c>
      <c r="D19" s="47" t="s">
        <v>84</v>
      </c>
      <c r="E19" s="2"/>
      <c r="F19" s="47" t="s">
        <v>164</v>
      </c>
      <c r="G19" s="3" t="s">
        <v>166</v>
      </c>
    </row>
    <row r="20" spans="1:7" ht="60">
      <c r="A20" s="2" t="s">
        <v>102</v>
      </c>
      <c r="B20" s="1" t="s">
        <v>587</v>
      </c>
      <c r="C20" s="2" t="s">
        <v>117</v>
      </c>
      <c r="D20" s="2" t="s">
        <v>85</v>
      </c>
      <c r="E20" s="2"/>
      <c r="F20" s="47" t="s">
        <v>586</v>
      </c>
      <c r="G20" s="3" t="s">
        <v>167</v>
      </c>
    </row>
    <row r="21" spans="1:7" ht="60">
      <c r="A21" s="2" t="s">
        <v>120</v>
      </c>
      <c r="B21" s="1" t="s">
        <v>588</v>
      </c>
      <c r="C21" s="2" t="s">
        <v>580</v>
      </c>
      <c r="D21" s="2" t="s">
        <v>86</v>
      </c>
      <c r="E21" s="2"/>
      <c r="F21" s="2" t="s">
        <v>608</v>
      </c>
      <c r="G21" s="2" t="s">
        <v>585</v>
      </c>
    </row>
    <row r="22" spans="1:7" ht="45">
      <c r="A22" s="2" t="s">
        <v>122</v>
      </c>
      <c r="B22" s="1" t="s">
        <v>594</v>
      </c>
      <c r="C22" s="2" t="s">
        <v>599</v>
      </c>
      <c r="D22" s="47" t="s">
        <v>87</v>
      </c>
      <c r="E22" s="2"/>
      <c r="F22" s="2" t="s">
        <v>609</v>
      </c>
      <c r="G22" s="2" t="s">
        <v>592</v>
      </c>
    </row>
    <row r="23" spans="1:7" ht="60">
      <c r="A23" s="2" t="s">
        <v>123</v>
      </c>
      <c r="B23" s="2" t="s">
        <v>595</v>
      </c>
      <c r="C23" s="2" t="s">
        <v>157</v>
      </c>
      <c r="D23" s="2" t="s">
        <v>165</v>
      </c>
      <c r="E23" s="2"/>
      <c r="F23" s="2" t="s">
        <v>242</v>
      </c>
      <c r="G23" s="50" t="s">
        <v>593</v>
      </c>
    </row>
    <row r="24" spans="1:7" ht="60">
      <c r="A24" s="2" t="s">
        <v>124</v>
      </c>
      <c r="B24" s="2" t="s">
        <v>596</v>
      </c>
      <c r="C24" s="2" t="s">
        <v>605</v>
      </c>
      <c r="D24" s="2" t="s">
        <v>569</v>
      </c>
      <c r="E24" s="2"/>
      <c r="F24" s="2" t="s">
        <v>610</v>
      </c>
      <c r="G24" s="2" t="s">
        <v>603</v>
      </c>
    </row>
    <row r="25" spans="1:7" ht="75">
      <c r="A25" s="3" t="s">
        <v>29</v>
      </c>
      <c r="B25" s="2" t="s">
        <v>597</v>
      </c>
      <c r="C25" s="3" t="s">
        <v>628</v>
      </c>
      <c r="D25" s="2" t="s">
        <v>578</v>
      </c>
      <c r="E25" s="2"/>
      <c r="F25" s="2" t="s">
        <v>632</v>
      </c>
      <c r="G25" s="2" t="s">
        <v>607</v>
      </c>
    </row>
    <row r="26" spans="1:7" ht="45">
      <c r="A26" s="2" t="s">
        <v>126</v>
      </c>
      <c r="B26" s="2" t="s">
        <v>598</v>
      </c>
      <c r="C26" s="2"/>
      <c r="D26" s="2" t="s">
        <v>579</v>
      </c>
      <c r="E26" s="2"/>
      <c r="F26" s="2"/>
      <c r="G26" s="3" t="s">
        <v>630</v>
      </c>
    </row>
    <row r="27" spans="1:7" ht="60">
      <c r="A27" s="2" t="s">
        <v>127</v>
      </c>
      <c r="B27" s="3" t="s">
        <v>600</v>
      </c>
      <c r="C27" s="2"/>
      <c r="D27" s="3" t="s">
        <v>581</v>
      </c>
      <c r="E27" s="2"/>
      <c r="F27" s="2"/>
      <c r="G27" s="3" t="s">
        <v>631</v>
      </c>
    </row>
    <row r="28" spans="1:7" ht="60">
      <c r="A28" s="2" t="s">
        <v>125</v>
      </c>
      <c r="B28" s="2" t="s">
        <v>601</v>
      </c>
      <c r="C28" s="2"/>
      <c r="D28" s="2" t="s">
        <v>611</v>
      </c>
      <c r="E28" s="2"/>
      <c r="F28" s="2"/>
      <c r="G28" s="3" t="s">
        <v>633</v>
      </c>
    </row>
    <row r="29" spans="1:6" ht="45">
      <c r="A29" s="2" t="s">
        <v>131</v>
      </c>
      <c r="B29" s="3" t="s">
        <v>602</v>
      </c>
      <c r="C29" s="2"/>
      <c r="D29" s="2" t="s">
        <v>612</v>
      </c>
      <c r="E29" s="2"/>
      <c r="F29" s="2"/>
    </row>
    <row r="30" spans="1:7" ht="45">
      <c r="A30" s="47" t="s">
        <v>132</v>
      </c>
      <c r="B30" s="2" t="s">
        <v>615</v>
      </c>
      <c r="C30" s="2"/>
      <c r="D30" s="2" t="s">
        <v>613</v>
      </c>
      <c r="E30" s="2"/>
      <c r="F30" s="2"/>
      <c r="G30" s="2"/>
    </row>
    <row r="31" spans="1:7" ht="45">
      <c r="A31" s="2" t="s">
        <v>136</v>
      </c>
      <c r="B31" s="2" t="s">
        <v>617</v>
      </c>
      <c r="C31" s="2"/>
      <c r="D31" s="3" t="s">
        <v>614</v>
      </c>
      <c r="E31" s="2"/>
      <c r="F31" s="2"/>
      <c r="G31" s="2"/>
    </row>
    <row r="32" spans="1:7" ht="60">
      <c r="A32" s="3" t="s">
        <v>138</v>
      </c>
      <c r="B32" s="2" t="s">
        <v>620</v>
      </c>
      <c r="C32" s="2"/>
      <c r="D32" s="2" t="s">
        <v>618</v>
      </c>
      <c r="E32" s="2"/>
      <c r="F32" s="2"/>
      <c r="G32" s="2"/>
    </row>
    <row r="33" spans="1:7" ht="45">
      <c r="A33" s="3" t="s">
        <v>139</v>
      </c>
      <c r="B33" s="3" t="s">
        <v>621</v>
      </c>
      <c r="C33" s="2"/>
      <c r="D33" s="2" t="s">
        <v>619</v>
      </c>
      <c r="E33" s="2"/>
      <c r="F33" s="2"/>
      <c r="G33" s="2"/>
    </row>
    <row r="34" spans="1:7" ht="30">
      <c r="A34" s="2" t="s">
        <v>140</v>
      </c>
      <c r="B34" s="3" t="s">
        <v>622</v>
      </c>
      <c r="C34" s="2"/>
      <c r="D34" s="29" t="s">
        <v>624</v>
      </c>
      <c r="E34" s="2"/>
      <c r="F34" s="2"/>
      <c r="G34" s="2"/>
    </row>
    <row r="35" spans="1:7" ht="45">
      <c r="A35" s="3" t="s">
        <v>141</v>
      </c>
      <c r="B35" s="3" t="s">
        <v>623</v>
      </c>
      <c r="C35" s="2"/>
      <c r="D35" s="2" t="s">
        <v>625</v>
      </c>
      <c r="E35" s="2"/>
      <c r="F35" s="2"/>
      <c r="G35" s="2"/>
    </row>
    <row r="36" spans="1:7" ht="45">
      <c r="A36" s="2" t="s">
        <v>142</v>
      </c>
      <c r="B36" s="47" t="s">
        <v>40</v>
      </c>
      <c r="C36" s="2"/>
      <c r="D36" s="50" t="s">
        <v>626</v>
      </c>
      <c r="E36" s="2"/>
      <c r="F36" s="2"/>
      <c r="G36" s="2"/>
    </row>
    <row r="37" spans="1:7" ht="60">
      <c r="A37" s="3" t="s">
        <v>143</v>
      </c>
      <c r="B37" s="47" t="s">
        <v>55</v>
      </c>
      <c r="C37" s="2"/>
      <c r="D37" s="3" t="s">
        <v>627</v>
      </c>
      <c r="E37" s="2"/>
      <c r="F37" s="2"/>
      <c r="G37" s="2"/>
    </row>
    <row r="38" spans="1:6" ht="45">
      <c r="A38" s="3" t="s">
        <v>145</v>
      </c>
      <c r="B38" s="3" t="s">
        <v>67</v>
      </c>
      <c r="C38" s="2"/>
      <c r="D38" s="2" t="s">
        <v>28</v>
      </c>
      <c r="E38" s="2"/>
      <c r="F38" s="2"/>
    </row>
    <row r="39" spans="1:6" ht="45">
      <c r="A39" s="2" t="s">
        <v>146</v>
      </c>
      <c r="B39" s="3" t="s">
        <v>111</v>
      </c>
      <c r="C39" s="2"/>
      <c r="D39" s="2"/>
      <c r="E39" s="2"/>
      <c r="F39" s="2"/>
    </row>
    <row r="40" spans="1:6" ht="60">
      <c r="A40" s="2" t="s">
        <v>147</v>
      </c>
      <c r="B40" s="3" t="s">
        <v>156</v>
      </c>
      <c r="C40" s="2"/>
      <c r="D40" s="2"/>
      <c r="E40" s="2"/>
      <c r="F40" s="2"/>
    </row>
    <row r="41" spans="1:6" ht="45">
      <c r="A41" s="2" t="s">
        <v>150</v>
      </c>
      <c r="B41" s="2" t="s">
        <v>31</v>
      </c>
      <c r="C41" s="2"/>
      <c r="D41" s="2"/>
      <c r="E41" s="2"/>
      <c r="F41" s="2"/>
    </row>
    <row r="42" spans="1:6" ht="30">
      <c r="A42" s="3" t="s">
        <v>151</v>
      </c>
      <c r="B42" s="2" t="s">
        <v>38</v>
      </c>
      <c r="C42" s="2"/>
      <c r="D42" s="2"/>
      <c r="E42" s="2"/>
      <c r="F42" s="2"/>
    </row>
    <row r="43" spans="1:6" ht="30">
      <c r="A43" s="3" t="s">
        <v>153</v>
      </c>
      <c r="B43" s="2" t="s">
        <v>39</v>
      </c>
      <c r="C43" s="2"/>
      <c r="D43" s="2"/>
      <c r="E43" s="2"/>
      <c r="F43" s="2"/>
    </row>
    <row r="44" spans="1:6" ht="45">
      <c r="A44" s="2" t="s">
        <v>163</v>
      </c>
      <c r="B44" s="2" t="s">
        <v>107</v>
      </c>
      <c r="C44" s="2"/>
      <c r="D44" s="2"/>
      <c r="E44" s="2"/>
      <c r="F44" s="2"/>
    </row>
    <row r="45" spans="1:6" ht="45">
      <c r="A45" s="2" t="s">
        <v>128</v>
      </c>
      <c r="B45" s="2" t="s">
        <v>589</v>
      </c>
      <c r="C45" s="2"/>
      <c r="D45" s="2"/>
      <c r="E45" s="2"/>
      <c r="F45" s="2"/>
    </row>
    <row r="46" spans="1:6" ht="45">
      <c r="A46" s="2" t="s">
        <v>568</v>
      </c>
      <c r="B46" s="2" t="s">
        <v>590</v>
      </c>
      <c r="C46" s="2"/>
      <c r="D46" s="2"/>
      <c r="E46" s="2"/>
      <c r="F46" s="2"/>
    </row>
    <row r="47" spans="1:6" ht="45">
      <c r="A47" s="2" t="s">
        <v>570</v>
      </c>
      <c r="B47" s="47" t="s">
        <v>591</v>
      </c>
      <c r="C47" s="2"/>
      <c r="D47" s="2"/>
      <c r="E47" s="2"/>
      <c r="F47" s="2"/>
    </row>
    <row r="48" spans="1:6" ht="75">
      <c r="A48" s="2" t="s">
        <v>571</v>
      </c>
      <c r="B48" s="3" t="s">
        <v>604</v>
      </c>
      <c r="C48" s="2"/>
      <c r="D48" s="2"/>
      <c r="E48" s="2"/>
      <c r="F48" s="2"/>
    </row>
    <row r="49" spans="1:6" ht="45">
      <c r="A49" s="2" t="s">
        <v>572</v>
      </c>
      <c r="B49" s="2" t="s">
        <v>616</v>
      </c>
      <c r="C49" s="2"/>
      <c r="D49" s="2"/>
      <c r="E49" s="2"/>
      <c r="F49" s="2"/>
    </row>
    <row r="50" spans="1:6" ht="45">
      <c r="A50" s="2" t="s">
        <v>574</v>
      </c>
      <c r="B50" s="3" t="s">
        <v>634</v>
      </c>
      <c r="C50" s="2"/>
      <c r="D50" s="2"/>
      <c r="E50" s="2"/>
      <c r="F50" s="2"/>
    </row>
    <row r="51" spans="1:6" ht="45">
      <c r="A51" s="3" t="s">
        <v>575</v>
      </c>
      <c r="B51" s="50" t="s">
        <v>573</v>
      </c>
      <c r="C51" s="2"/>
      <c r="D51" s="2"/>
      <c r="E51" s="2"/>
      <c r="F51" s="2"/>
    </row>
    <row r="52" spans="1:6" ht="30">
      <c r="A52" s="3" t="s">
        <v>576</v>
      </c>
      <c r="B52" s="53" t="s">
        <v>121</v>
      </c>
      <c r="C52" s="2"/>
      <c r="D52" s="2"/>
      <c r="E52" s="2"/>
      <c r="F52" s="2"/>
    </row>
    <row r="53" spans="1:6" ht="45">
      <c r="A53" s="3" t="s">
        <v>190</v>
      </c>
      <c r="B53" s="50" t="s">
        <v>103</v>
      </c>
      <c r="C53" s="2"/>
      <c r="D53" s="2"/>
      <c r="E53" s="2"/>
      <c r="F53" s="2"/>
    </row>
    <row r="54" spans="1:6" ht="30">
      <c r="A54" s="2" t="s">
        <v>199</v>
      </c>
      <c r="B54" s="2"/>
      <c r="C54" s="2"/>
      <c r="D54" s="2"/>
      <c r="E54" s="2"/>
      <c r="F54" s="2"/>
    </row>
    <row r="55" spans="1:6" ht="15.75">
      <c r="A55" s="3" t="s">
        <v>577</v>
      </c>
      <c r="B55" s="2"/>
      <c r="C55" s="2"/>
      <c r="D55" s="2"/>
      <c r="E55" s="2"/>
      <c r="F55" s="2"/>
    </row>
    <row r="56" spans="1:6" ht="15.75">
      <c r="A56" s="2" t="s">
        <v>582</v>
      </c>
      <c r="B56" s="2"/>
      <c r="C56" s="2"/>
      <c r="D56" s="2"/>
      <c r="E56" s="2"/>
      <c r="F56" s="2"/>
    </row>
    <row r="57" spans="1:6" ht="30">
      <c r="A57" s="2" t="s">
        <v>583</v>
      </c>
      <c r="B57" s="2"/>
      <c r="C57" s="2"/>
      <c r="D57" s="2"/>
      <c r="E57" s="2"/>
      <c r="F57" s="2"/>
    </row>
    <row r="58" spans="1:6" ht="60">
      <c r="A58" s="3" t="s">
        <v>68</v>
      </c>
      <c r="B58" s="2"/>
      <c r="C58" s="2"/>
      <c r="D58" s="2"/>
      <c r="E58" s="2"/>
      <c r="F58" s="2"/>
    </row>
    <row r="59" spans="1:6" ht="30">
      <c r="A59" s="2" t="s">
        <v>32</v>
      </c>
      <c r="C59" s="2"/>
      <c r="D59" s="2"/>
      <c r="E59" s="2"/>
      <c r="F59" s="2"/>
    </row>
    <row r="60" spans="1:5" ht="15.75">
      <c r="A60" s="2" t="s">
        <v>104</v>
      </c>
      <c r="D60" s="2"/>
      <c r="E60" s="2"/>
    </row>
    <row r="61" ht="45">
      <c r="A61" s="2" t="s">
        <v>584</v>
      </c>
    </row>
    <row r="62" ht="60">
      <c r="A62" s="3" t="s">
        <v>606</v>
      </c>
    </row>
    <row r="63" ht="30">
      <c r="A63" s="48" t="s">
        <v>12</v>
      </c>
    </row>
    <row r="64" ht="30">
      <c r="A64" s="50" t="s">
        <v>135</v>
      </c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C20" sqref="C20"/>
    </sheetView>
  </sheetViews>
  <sheetFormatPr defaultColWidth="11.00390625" defaultRowHeight="15.75"/>
  <cols>
    <col min="1" max="7" width="17.875" style="0" customWidth="1"/>
  </cols>
  <sheetData>
    <row r="1" spans="1:7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</row>
    <row r="2" spans="1:7" ht="30">
      <c r="A2" s="46" t="s">
        <v>503</v>
      </c>
      <c r="B2" s="47" t="s">
        <v>468</v>
      </c>
      <c r="C2" s="13"/>
      <c r="D2" s="46" t="s">
        <v>168</v>
      </c>
      <c r="E2" s="46"/>
      <c r="F2" s="6"/>
      <c r="G2" s="11"/>
    </row>
    <row r="3" spans="1:7" ht="30">
      <c r="A3" s="7" t="s">
        <v>501</v>
      </c>
      <c r="B3" s="14"/>
      <c r="C3" s="7"/>
      <c r="D3" s="7"/>
      <c r="E3" s="7"/>
      <c r="F3" s="7"/>
      <c r="G3" s="11"/>
    </row>
    <row r="4" spans="1:7" ht="60">
      <c r="A4" s="7" t="s">
        <v>502</v>
      </c>
      <c r="B4" s="14"/>
      <c r="C4" s="7"/>
      <c r="D4" s="7"/>
      <c r="E4" s="7"/>
      <c r="F4" s="7"/>
      <c r="G4" s="7"/>
    </row>
    <row r="5" spans="1:7" ht="45">
      <c r="A5" s="7" t="s">
        <v>504</v>
      </c>
      <c r="B5" s="7"/>
      <c r="C5" s="7"/>
      <c r="D5" s="7"/>
      <c r="E5" s="7"/>
      <c r="F5" s="7"/>
      <c r="G5" s="7"/>
    </row>
    <row r="6" spans="1:7" ht="15.75">
      <c r="A6" s="7"/>
      <c r="B6" s="7"/>
      <c r="C6" s="7"/>
      <c r="D6" s="7"/>
      <c r="E6" s="7"/>
      <c r="F6" s="7"/>
      <c r="G6" s="7"/>
    </row>
    <row r="7" spans="1:7" ht="15.75">
      <c r="A7" s="7"/>
      <c r="B7" s="7"/>
      <c r="C7" s="7"/>
      <c r="D7" s="7"/>
      <c r="E7" s="7"/>
      <c r="F7" s="7"/>
      <c r="G7" s="7"/>
    </row>
    <row r="8" spans="1:7" ht="15.75">
      <c r="A8" s="7"/>
      <c r="B8" s="7"/>
      <c r="C8" s="7"/>
      <c r="D8" s="7"/>
      <c r="E8" s="7"/>
      <c r="F8" s="7"/>
      <c r="G8" s="7"/>
    </row>
    <row r="9" spans="1:7" ht="15.75">
      <c r="A9" s="7"/>
      <c r="B9" s="7"/>
      <c r="C9" s="7"/>
      <c r="D9" s="7"/>
      <c r="E9" s="7"/>
      <c r="F9" s="7"/>
      <c r="G9" s="7"/>
    </row>
    <row r="10" spans="1:7" ht="15.75">
      <c r="A10" s="7"/>
      <c r="B10" s="7"/>
      <c r="C10" s="7"/>
      <c r="D10" s="7"/>
      <c r="E10" s="7"/>
      <c r="F10" s="7"/>
      <c r="G10" s="7"/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7"/>
      <c r="B12" s="7"/>
      <c r="C12" s="7"/>
      <c r="D12" s="7"/>
      <c r="E12" s="7"/>
      <c r="F12" s="7"/>
      <c r="G12" s="7"/>
    </row>
    <row r="13" spans="1:7" ht="15.75">
      <c r="A13" s="7"/>
      <c r="B13" s="7"/>
      <c r="C13" s="7"/>
      <c r="D13" s="7"/>
      <c r="E13" s="7"/>
      <c r="F13" s="7"/>
      <c r="G13" s="7"/>
    </row>
    <row r="14" spans="1:7" ht="15.75">
      <c r="A14" s="7"/>
      <c r="B14" s="7"/>
      <c r="C14" s="7"/>
      <c r="D14" s="7"/>
      <c r="E14" s="7"/>
      <c r="F14" s="7"/>
      <c r="G14" s="7"/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7" ht="15.75">
      <c r="A19" s="7"/>
      <c r="B19" s="7"/>
      <c r="C19" s="7"/>
      <c r="D19" s="7"/>
      <c r="E19" s="7"/>
      <c r="F19" s="7"/>
      <c r="G19" s="7"/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7"/>
      <c r="B21" s="7"/>
      <c r="C21" s="7"/>
      <c r="D21" s="7"/>
      <c r="E21" s="7"/>
      <c r="F21" s="7"/>
      <c r="G21" s="7"/>
    </row>
    <row r="22" spans="1:7" ht="15.75">
      <c r="A22" s="7"/>
      <c r="B22" s="7"/>
      <c r="C22" s="7"/>
      <c r="D22" s="7"/>
      <c r="E22" s="7"/>
      <c r="F22" s="7"/>
      <c r="G22" s="7"/>
    </row>
    <row r="23" spans="1:7" ht="15.75">
      <c r="A23" s="7"/>
      <c r="B23" s="7"/>
      <c r="C23" s="7"/>
      <c r="D23" s="7"/>
      <c r="E23" s="7"/>
      <c r="F23" s="7"/>
      <c r="G23" s="7"/>
    </row>
    <row r="24" spans="2:7" ht="15.75">
      <c r="B24" s="7"/>
      <c r="C24" s="7"/>
      <c r="D24" s="7"/>
      <c r="E24" s="7"/>
      <c r="F24" s="7"/>
      <c r="G24" s="7"/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K5" sqref="K5"/>
    </sheetView>
  </sheetViews>
  <sheetFormatPr defaultColWidth="11.00390625" defaultRowHeight="15.75"/>
  <cols>
    <col min="1" max="7" width="17.875" style="0" customWidth="1"/>
  </cols>
  <sheetData>
    <row r="1" spans="1:7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</row>
    <row r="2" spans="1:7" ht="195">
      <c r="A2" s="6" t="s">
        <v>467</v>
      </c>
      <c r="B2" s="6" t="s">
        <v>489</v>
      </c>
      <c r="C2" s="6" t="s">
        <v>494</v>
      </c>
      <c r="D2" s="6" t="s">
        <v>485</v>
      </c>
      <c r="E2" s="6" t="s">
        <v>410</v>
      </c>
      <c r="F2" s="6"/>
      <c r="G2" s="11" t="s">
        <v>495</v>
      </c>
    </row>
    <row r="3" spans="1:7" ht="120">
      <c r="A3" s="7" t="s">
        <v>520</v>
      </c>
      <c r="B3" s="11" t="s">
        <v>491</v>
      </c>
      <c r="C3" s="7" t="s">
        <v>486</v>
      </c>
      <c r="D3" s="7" t="s">
        <v>490</v>
      </c>
      <c r="E3" s="7" t="s">
        <v>492</v>
      </c>
      <c r="F3" s="7"/>
      <c r="G3" s="7" t="s">
        <v>496</v>
      </c>
    </row>
    <row r="4" spans="1:7" ht="60">
      <c r="A4" s="6" t="s">
        <v>484</v>
      </c>
      <c r="B4" s="7" t="s">
        <v>488</v>
      </c>
      <c r="C4" s="7" t="s">
        <v>524</v>
      </c>
      <c r="D4" s="6" t="s">
        <v>493</v>
      </c>
      <c r="E4" s="7" t="s">
        <v>519</v>
      </c>
      <c r="F4" s="7"/>
      <c r="G4" s="7" t="s">
        <v>497</v>
      </c>
    </row>
    <row r="5" spans="1:7" ht="45">
      <c r="A5" s="7" t="s">
        <v>435</v>
      </c>
      <c r="B5" s="44" t="s">
        <v>0</v>
      </c>
      <c r="C5" s="7" t="s">
        <v>525</v>
      </c>
      <c r="D5" s="7" t="s">
        <v>470</v>
      </c>
      <c r="E5" s="45" t="s">
        <v>474</v>
      </c>
      <c r="F5" s="7"/>
      <c r="G5" s="7" t="s">
        <v>498</v>
      </c>
    </row>
    <row r="6" spans="1:7" ht="150">
      <c r="A6" s="7" t="s">
        <v>487</v>
      </c>
      <c r="C6" s="44" t="s">
        <v>637</v>
      </c>
      <c r="D6" s="7" t="s">
        <v>521</v>
      </c>
      <c r="E6" s="44" t="s">
        <v>407</v>
      </c>
      <c r="F6" s="7"/>
      <c r="G6" s="7" t="s">
        <v>499</v>
      </c>
    </row>
    <row r="7" spans="1:7" ht="150">
      <c r="A7" s="7" t="s">
        <v>423</v>
      </c>
      <c r="B7" s="7"/>
      <c r="C7" s="44" t="s">
        <v>644</v>
      </c>
      <c r="D7" s="7" t="s">
        <v>522</v>
      </c>
      <c r="E7" s="44" t="s">
        <v>449</v>
      </c>
      <c r="F7" s="7"/>
      <c r="G7" s="7" t="s">
        <v>500</v>
      </c>
    </row>
    <row r="8" spans="1:7" ht="105">
      <c r="A8" s="7" t="s">
        <v>517</v>
      </c>
      <c r="B8" s="7"/>
      <c r="D8" s="44" t="s">
        <v>448</v>
      </c>
      <c r="E8" s="44" t="s">
        <v>450</v>
      </c>
      <c r="F8" s="7"/>
      <c r="G8" s="9" t="s">
        <v>646</v>
      </c>
    </row>
    <row r="9" spans="1:7" ht="120">
      <c r="A9" s="7" t="s">
        <v>518</v>
      </c>
      <c r="B9" s="7"/>
      <c r="D9" s="7" t="s">
        <v>168</v>
      </c>
      <c r="E9" s="44" t="s">
        <v>638</v>
      </c>
      <c r="F9" s="7"/>
      <c r="G9" s="7" t="s">
        <v>647</v>
      </c>
    </row>
    <row r="10" spans="2:7" ht="135">
      <c r="B10" s="7"/>
      <c r="C10" s="7"/>
      <c r="D10" s="7" t="s">
        <v>523</v>
      </c>
      <c r="E10" s="44" t="s">
        <v>324</v>
      </c>
      <c r="F10" s="7"/>
      <c r="G10" s="7" t="s">
        <v>526</v>
      </c>
    </row>
    <row r="11" spans="1:7" ht="90">
      <c r="A11" s="7"/>
      <c r="B11" s="7"/>
      <c r="C11" s="7"/>
      <c r="D11" s="7"/>
      <c r="E11" s="7"/>
      <c r="F11" s="7"/>
      <c r="G11" s="7" t="s">
        <v>527</v>
      </c>
    </row>
    <row r="12" spans="1:7" ht="15.75">
      <c r="A12" s="7"/>
      <c r="B12" s="7"/>
      <c r="C12" s="7"/>
      <c r="D12" s="7"/>
      <c r="E12" s="7"/>
      <c r="F12" s="7"/>
      <c r="G12" s="44" t="s">
        <v>639</v>
      </c>
    </row>
    <row r="13" spans="1:7" ht="15.75">
      <c r="A13" s="7"/>
      <c r="B13" s="7"/>
      <c r="C13" s="7"/>
      <c r="D13" s="7"/>
      <c r="E13" s="7"/>
      <c r="F13" s="7"/>
      <c r="G13" s="44" t="s">
        <v>477</v>
      </c>
    </row>
    <row r="14" spans="1:7" ht="15.75">
      <c r="A14" s="7"/>
      <c r="B14" s="7"/>
      <c r="C14" s="7"/>
      <c r="D14" s="7"/>
      <c r="E14" s="7"/>
      <c r="F14" s="7"/>
      <c r="G14" s="44" t="s">
        <v>458</v>
      </c>
    </row>
    <row r="15" spans="1:7" ht="15.75">
      <c r="A15" s="7"/>
      <c r="B15" s="7"/>
      <c r="C15" s="7"/>
      <c r="D15" s="7"/>
      <c r="E15" s="7"/>
      <c r="F15" s="7"/>
      <c r="G15" s="44" t="s">
        <v>640</v>
      </c>
    </row>
    <row r="16" spans="1:7" ht="45">
      <c r="A16" s="7"/>
      <c r="B16" s="7"/>
      <c r="C16" s="7"/>
      <c r="D16" s="7"/>
      <c r="E16" s="7"/>
      <c r="F16" s="7"/>
      <c r="G16" s="44" t="s">
        <v>641</v>
      </c>
    </row>
    <row r="17" spans="1:7" ht="15.75">
      <c r="A17" s="7"/>
      <c r="B17" s="7"/>
      <c r="C17" s="7"/>
      <c r="D17" s="7"/>
      <c r="E17" s="7"/>
      <c r="F17" s="7"/>
      <c r="G17" s="44" t="s">
        <v>480</v>
      </c>
    </row>
    <row r="18" spans="1:7" ht="30">
      <c r="A18" s="7"/>
      <c r="B18" s="7"/>
      <c r="C18" s="7"/>
      <c r="D18" s="7"/>
      <c r="E18" s="7"/>
      <c r="F18" s="7"/>
      <c r="G18" s="44" t="s">
        <v>642</v>
      </c>
    </row>
    <row r="19" spans="1:7" ht="30">
      <c r="A19" s="7"/>
      <c r="B19" s="7"/>
      <c r="C19" s="7"/>
      <c r="D19" s="7"/>
      <c r="E19" s="7"/>
      <c r="F19" s="7"/>
      <c r="G19" s="44" t="s">
        <v>643</v>
      </c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7"/>
      <c r="B21" s="7"/>
      <c r="C21" s="7"/>
      <c r="D21" s="7"/>
      <c r="E21" s="7"/>
      <c r="F21" s="7"/>
      <c r="G21" s="7"/>
    </row>
    <row r="22" spans="1:7" ht="15.75">
      <c r="A22" s="7"/>
      <c r="B22" s="7"/>
      <c r="C22" s="7"/>
      <c r="D22" s="7"/>
      <c r="E22" s="7"/>
      <c r="F22" s="7"/>
      <c r="G22" s="7"/>
    </row>
    <row r="23" spans="1:7" ht="15.75">
      <c r="A23" s="7"/>
      <c r="B23" s="7"/>
      <c r="C23" s="7"/>
      <c r="D23" s="7"/>
      <c r="E23" s="7"/>
      <c r="F23" s="7"/>
      <c r="G23" s="7"/>
    </row>
    <row r="24" spans="1:7" ht="15.75">
      <c r="A24" s="7"/>
      <c r="B24" s="7"/>
      <c r="C24" s="7"/>
      <c r="D24" s="7"/>
      <c r="E24" s="7"/>
      <c r="F24" s="7"/>
      <c r="G24" s="7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50" customHeight="1" thickBot="1">
      <c r="A1" s="54" t="s">
        <v>506</v>
      </c>
      <c r="B1" s="54" t="s">
        <v>0</v>
      </c>
      <c r="C1" s="54" t="s">
        <v>1</v>
      </c>
      <c r="D1" s="54" t="s">
        <v>645</v>
      </c>
      <c r="E1" s="54" t="s">
        <v>2</v>
      </c>
      <c r="F1" s="54" t="s">
        <v>72</v>
      </c>
      <c r="G1" s="54" t="s">
        <v>3</v>
      </c>
      <c r="H1" s="60" t="s">
        <v>676</v>
      </c>
      <c r="I1" s="61"/>
      <c r="J1" s="61"/>
    </row>
    <row r="2" spans="1:7" ht="225">
      <c r="A2" s="55" t="s">
        <v>648</v>
      </c>
      <c r="B2" s="55" t="s">
        <v>468</v>
      </c>
      <c r="C2" s="55" t="s">
        <v>524</v>
      </c>
      <c r="D2" s="55" t="s">
        <v>653</v>
      </c>
      <c r="E2" s="55" t="s">
        <v>410</v>
      </c>
      <c r="F2" s="55"/>
      <c r="G2" s="55" t="s">
        <v>655</v>
      </c>
    </row>
    <row r="3" spans="1:7" ht="75">
      <c r="A3" s="56" t="s">
        <v>465</v>
      </c>
      <c r="B3" s="56" t="s">
        <v>650</v>
      </c>
      <c r="C3" s="57" t="s">
        <v>174</v>
      </c>
      <c r="D3" s="56" t="s">
        <v>654</v>
      </c>
      <c r="E3" s="56" t="s">
        <v>492</v>
      </c>
      <c r="F3" s="56"/>
      <c r="G3" s="56" t="s">
        <v>496</v>
      </c>
    </row>
    <row r="4" spans="1:7" ht="165">
      <c r="A4" s="56" t="s">
        <v>649</v>
      </c>
      <c r="B4" s="56" t="s">
        <v>659</v>
      </c>
      <c r="C4" s="55" t="s">
        <v>540</v>
      </c>
      <c r="D4" s="56" t="s">
        <v>168</v>
      </c>
      <c r="E4" s="57" t="s">
        <v>407</v>
      </c>
      <c r="F4" s="56"/>
      <c r="G4" s="56" t="s">
        <v>656</v>
      </c>
    </row>
    <row r="5" spans="1:7" ht="105">
      <c r="A5" s="56" t="s">
        <v>666</v>
      </c>
      <c r="B5" s="57" t="s">
        <v>0</v>
      </c>
      <c r="C5" s="56" t="s">
        <v>486</v>
      </c>
      <c r="D5" s="56" t="s">
        <v>397</v>
      </c>
      <c r="E5" s="57" t="s">
        <v>449</v>
      </c>
      <c r="F5" s="56"/>
      <c r="G5" s="56" t="s">
        <v>657</v>
      </c>
    </row>
    <row r="6" spans="1:7" ht="90">
      <c r="A6" s="56" t="s">
        <v>651</v>
      </c>
      <c r="B6" s="56" t="s">
        <v>669</v>
      </c>
      <c r="C6" s="57" t="s">
        <v>644</v>
      </c>
      <c r="D6" s="57" t="s">
        <v>661</v>
      </c>
      <c r="E6" s="57" t="s">
        <v>660</v>
      </c>
      <c r="F6" s="56"/>
      <c r="G6" s="56" t="s">
        <v>658</v>
      </c>
    </row>
    <row r="7" spans="1:7" ht="60">
      <c r="A7" s="56" t="s">
        <v>652</v>
      </c>
      <c r="B7" s="56"/>
      <c r="C7" s="56"/>
      <c r="D7" s="56" t="s">
        <v>662</v>
      </c>
      <c r="E7" s="57" t="s">
        <v>474</v>
      </c>
      <c r="F7" s="56"/>
      <c r="G7" s="56" t="s">
        <v>473</v>
      </c>
    </row>
    <row r="8" spans="1:7" ht="120">
      <c r="A8" s="56" t="s">
        <v>665</v>
      </c>
      <c r="B8" s="56"/>
      <c r="C8" s="56"/>
      <c r="D8" s="56" t="s">
        <v>523</v>
      </c>
      <c r="E8" s="57" t="s">
        <v>663</v>
      </c>
      <c r="F8" s="56"/>
      <c r="G8" s="56" t="s">
        <v>466</v>
      </c>
    </row>
    <row r="9" spans="1:7" ht="45">
      <c r="A9" s="56" t="s">
        <v>465</v>
      </c>
      <c r="B9" s="56"/>
      <c r="C9" s="56"/>
      <c r="D9" s="56" t="s">
        <v>671</v>
      </c>
      <c r="E9" s="57" t="s">
        <v>664</v>
      </c>
      <c r="F9" s="56"/>
      <c r="G9" s="57" t="s">
        <v>346</v>
      </c>
    </row>
    <row r="10" spans="1:7" ht="45">
      <c r="A10" s="56" t="s">
        <v>667</v>
      </c>
      <c r="B10" s="56"/>
      <c r="C10" s="56"/>
      <c r="D10" s="56" t="s">
        <v>672</v>
      </c>
      <c r="E10" s="57" t="s">
        <v>365</v>
      </c>
      <c r="F10" s="56"/>
      <c r="G10" s="57" t="s">
        <v>639</v>
      </c>
    </row>
    <row r="11" spans="1:7" ht="75">
      <c r="A11" s="56" t="s">
        <v>668</v>
      </c>
      <c r="B11" s="56"/>
      <c r="C11" s="56"/>
      <c r="D11" s="56"/>
      <c r="E11" s="57" t="s">
        <v>546</v>
      </c>
      <c r="F11" s="56"/>
      <c r="G11" s="57" t="s">
        <v>477</v>
      </c>
    </row>
    <row r="12" spans="1:7" ht="105">
      <c r="A12" s="56" t="s">
        <v>670</v>
      </c>
      <c r="B12" s="56"/>
      <c r="C12" s="56"/>
      <c r="D12" s="56"/>
      <c r="F12" s="56"/>
      <c r="G12" s="57" t="s">
        <v>458</v>
      </c>
    </row>
    <row r="13" spans="1:7" ht="15.75">
      <c r="A13" s="56"/>
      <c r="B13" s="56"/>
      <c r="C13" s="56"/>
      <c r="D13" s="56"/>
      <c r="F13" s="56"/>
      <c r="G13" s="57" t="s">
        <v>640</v>
      </c>
    </row>
    <row r="14" spans="1:7" ht="45">
      <c r="A14" s="56"/>
      <c r="B14" s="56"/>
      <c r="C14" s="56"/>
      <c r="D14" s="56"/>
      <c r="E14" s="56"/>
      <c r="F14" s="56"/>
      <c r="G14" s="57" t="s">
        <v>641</v>
      </c>
    </row>
    <row r="15" spans="1:7" ht="15.75">
      <c r="A15" s="56"/>
      <c r="B15" s="56"/>
      <c r="C15" s="56"/>
      <c r="D15" s="56"/>
      <c r="E15" s="56"/>
      <c r="F15" s="56"/>
      <c r="G15" s="57" t="s">
        <v>480</v>
      </c>
    </row>
    <row r="16" spans="1:7" ht="30">
      <c r="A16" s="56"/>
      <c r="B16" s="56"/>
      <c r="C16" s="56"/>
      <c r="D16" s="56"/>
      <c r="E16" s="56"/>
      <c r="F16" s="56"/>
      <c r="G16" s="57" t="s">
        <v>481</v>
      </c>
    </row>
    <row r="17" spans="1:7" ht="30">
      <c r="A17" s="56"/>
      <c r="B17" s="56"/>
      <c r="C17" s="56"/>
      <c r="D17" s="56"/>
      <c r="E17" s="56"/>
      <c r="F17" s="56"/>
      <c r="G17" s="57" t="s">
        <v>643</v>
      </c>
    </row>
    <row r="18" spans="1:7" ht="180">
      <c r="A18" s="56"/>
      <c r="B18" s="56"/>
      <c r="C18" s="56"/>
      <c r="D18" s="56"/>
      <c r="E18" s="56"/>
      <c r="F18" s="56"/>
      <c r="G18" s="56" t="s">
        <v>673</v>
      </c>
    </row>
    <row r="19" spans="1:7" ht="15.75">
      <c r="A19" s="56"/>
      <c r="B19" s="56"/>
      <c r="C19" s="56"/>
      <c r="D19" s="56"/>
      <c r="E19" s="56"/>
      <c r="F19" s="56"/>
      <c r="G19" s="56" t="s">
        <v>496</v>
      </c>
    </row>
    <row r="20" spans="1:7" ht="45">
      <c r="A20" s="56"/>
      <c r="B20" s="56"/>
      <c r="C20" s="56"/>
      <c r="D20" s="56"/>
      <c r="E20" s="56"/>
      <c r="F20" s="56"/>
      <c r="G20" s="56" t="s">
        <v>674</v>
      </c>
    </row>
    <row r="21" spans="1:7" ht="60">
      <c r="A21" s="56"/>
      <c r="B21" s="56"/>
      <c r="C21" s="56"/>
      <c r="D21" s="56"/>
      <c r="E21" s="56"/>
      <c r="F21" s="56"/>
      <c r="G21" s="56" t="s">
        <v>675</v>
      </c>
    </row>
    <row r="22" spans="1:7" ht="15.75">
      <c r="A22" s="56"/>
      <c r="B22" s="56"/>
      <c r="C22" s="56"/>
      <c r="D22" s="56"/>
      <c r="E22" s="56"/>
      <c r="F22" s="56"/>
      <c r="G22" s="56"/>
    </row>
    <row r="23" spans="1:7" ht="15.75">
      <c r="A23" s="56"/>
      <c r="B23" s="56"/>
      <c r="C23" s="56"/>
      <c r="D23" s="56"/>
      <c r="E23" s="56"/>
      <c r="F23" s="56"/>
      <c r="G23" s="56"/>
    </row>
    <row r="24" spans="1:7" ht="15.75">
      <c r="A24" s="56"/>
      <c r="B24" s="56"/>
      <c r="C24" s="56"/>
      <c r="D24" s="56"/>
      <c r="E24" s="56"/>
      <c r="F24" s="56"/>
      <c r="G24" s="56"/>
    </row>
    <row r="25" spans="1:7" ht="15.75">
      <c r="A25" s="56"/>
      <c r="B25" s="56"/>
      <c r="C25" s="56"/>
      <c r="D25" s="56"/>
      <c r="E25" s="56"/>
      <c r="F25" s="56"/>
      <c r="G25" s="56"/>
    </row>
    <row r="26" spans="1:7" ht="15.75">
      <c r="A26" s="56"/>
      <c r="B26" s="56"/>
      <c r="C26" s="56"/>
      <c r="D26" s="56"/>
      <c r="E26" s="56"/>
      <c r="F26" s="56"/>
      <c r="G26" s="56"/>
    </row>
    <row r="27" spans="1:7" ht="15.75">
      <c r="A27" s="56"/>
      <c r="B27" s="56"/>
      <c r="C27" s="56"/>
      <c r="D27" s="56"/>
      <c r="E27" s="56"/>
      <c r="F27" s="56"/>
      <c r="G27" s="56"/>
    </row>
    <row r="28" spans="1:7" ht="15.75">
      <c r="A28" s="56"/>
      <c r="B28" s="56"/>
      <c r="C28" s="56"/>
      <c r="D28" s="56"/>
      <c r="E28" s="56"/>
      <c r="F28" s="56"/>
      <c r="G28" s="56"/>
    </row>
    <row r="29" spans="1:7" ht="15.75">
      <c r="A29" s="56"/>
      <c r="B29" s="56"/>
      <c r="C29" s="56"/>
      <c r="D29" s="56"/>
      <c r="E29" s="56"/>
      <c r="F29" s="56"/>
      <c r="G29" s="56"/>
    </row>
    <row r="30" spans="1:7" ht="15.75">
      <c r="A30" s="56"/>
      <c r="B30" s="56"/>
      <c r="C30" s="56"/>
      <c r="D30" s="56"/>
      <c r="E30" s="56"/>
      <c r="F30" s="56"/>
      <c r="G30" s="56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90">
      <c r="A2" s="6" t="s">
        <v>465</v>
      </c>
      <c r="B2" s="6" t="s">
        <v>461</v>
      </c>
      <c r="C2" s="7" t="s">
        <v>398</v>
      </c>
      <c r="D2" s="1" t="s">
        <v>436</v>
      </c>
      <c r="E2" s="6" t="s">
        <v>410</v>
      </c>
      <c r="F2" s="6"/>
      <c r="G2" s="11" t="s">
        <v>466</v>
      </c>
    </row>
    <row r="3" spans="1:7" ht="60">
      <c r="A3" s="7" t="s">
        <v>467</v>
      </c>
      <c r="B3" s="6" t="s">
        <v>462</v>
      </c>
      <c r="C3" s="3" t="s">
        <v>445</v>
      </c>
      <c r="D3" s="3" t="s">
        <v>448</v>
      </c>
      <c r="E3" s="7" t="s">
        <v>472</v>
      </c>
      <c r="F3" s="7"/>
      <c r="G3" s="11" t="s">
        <v>469</v>
      </c>
    </row>
    <row r="4" spans="1:7" ht="135">
      <c r="A4" s="7" t="s">
        <v>423</v>
      </c>
      <c r="B4" s="7" t="s">
        <v>463</v>
      </c>
      <c r="C4" s="3" t="s">
        <v>482</v>
      </c>
      <c r="D4" s="6" t="s">
        <v>470</v>
      </c>
      <c r="E4" s="3" t="s">
        <v>324</v>
      </c>
      <c r="F4" s="7"/>
      <c r="G4" s="7" t="s">
        <v>473</v>
      </c>
    </row>
    <row r="5" spans="1:7" ht="60">
      <c r="A5" s="6" t="s">
        <v>464</v>
      </c>
      <c r="B5" s="3" t="s">
        <v>0</v>
      </c>
      <c r="C5" s="3" t="s">
        <v>483</v>
      </c>
      <c r="D5" s="7" t="s">
        <v>471</v>
      </c>
      <c r="E5" s="3" t="s">
        <v>407</v>
      </c>
      <c r="F5" s="7"/>
      <c r="G5" s="3" t="s">
        <v>453</v>
      </c>
    </row>
    <row r="6" spans="1:7" ht="30">
      <c r="A6" s="7" t="s">
        <v>435</v>
      </c>
      <c r="B6" s="7" t="s">
        <v>468</v>
      </c>
      <c r="D6" s="7" t="s">
        <v>400</v>
      </c>
      <c r="E6" s="3" t="s">
        <v>474</v>
      </c>
      <c r="F6" s="7"/>
      <c r="G6" s="3" t="s">
        <v>454</v>
      </c>
    </row>
    <row r="7" spans="1:7" ht="90">
      <c r="A7" s="6" t="s">
        <v>529</v>
      </c>
      <c r="C7" s="7"/>
      <c r="D7" s="7" t="s">
        <v>441</v>
      </c>
      <c r="E7" s="3" t="s">
        <v>449</v>
      </c>
      <c r="F7" s="7"/>
      <c r="G7" s="3" t="s">
        <v>455</v>
      </c>
    </row>
    <row r="8" spans="1:7" ht="45">
      <c r="A8" s="7" t="s">
        <v>532</v>
      </c>
      <c r="C8" s="7"/>
      <c r="D8" s="7" t="s">
        <v>534</v>
      </c>
      <c r="E8" s="3" t="s">
        <v>450</v>
      </c>
      <c r="F8" s="7"/>
      <c r="G8" s="3" t="s">
        <v>456</v>
      </c>
    </row>
    <row r="9" spans="1:7" ht="75">
      <c r="A9" s="7" t="s">
        <v>528</v>
      </c>
      <c r="C9" s="7"/>
      <c r="D9" s="7" t="s">
        <v>535</v>
      </c>
      <c r="E9" s="3" t="s">
        <v>279</v>
      </c>
      <c r="F9" s="7"/>
      <c r="G9" s="3" t="s">
        <v>457</v>
      </c>
    </row>
    <row r="10" spans="1:7" ht="105">
      <c r="A10" s="7" t="s">
        <v>517</v>
      </c>
      <c r="B10" s="7"/>
      <c r="C10" s="7"/>
      <c r="D10" s="6" t="s">
        <v>168</v>
      </c>
      <c r="E10" s="3" t="s">
        <v>475</v>
      </c>
      <c r="F10" s="7"/>
      <c r="G10" s="3" t="s">
        <v>458</v>
      </c>
    </row>
    <row r="11" spans="1:7" ht="60">
      <c r="A11" s="7" t="s">
        <v>530</v>
      </c>
      <c r="B11" s="7"/>
      <c r="C11" s="7"/>
      <c r="D11" s="7"/>
      <c r="E11" s="3" t="s">
        <v>476</v>
      </c>
      <c r="F11" s="7"/>
      <c r="G11" s="3" t="s">
        <v>477</v>
      </c>
    </row>
    <row r="12" spans="1:7" ht="75">
      <c r="A12" s="7" t="s">
        <v>531</v>
      </c>
      <c r="B12" s="7"/>
      <c r="C12" s="7"/>
      <c r="D12" s="7"/>
      <c r="E12" s="6" t="s">
        <v>536</v>
      </c>
      <c r="F12" s="7"/>
      <c r="G12" s="3" t="s">
        <v>478</v>
      </c>
    </row>
    <row r="13" spans="1:7" ht="30">
      <c r="A13" s="7"/>
      <c r="B13" s="7"/>
      <c r="C13" s="7"/>
      <c r="D13" s="7"/>
      <c r="E13" s="7"/>
      <c r="F13" s="7"/>
      <c r="G13" s="3" t="s">
        <v>479</v>
      </c>
    </row>
    <row r="14" spans="1:7" ht="15.75">
      <c r="A14" s="7"/>
      <c r="B14" s="7"/>
      <c r="C14" s="7"/>
      <c r="D14" s="7"/>
      <c r="E14" s="7"/>
      <c r="F14" s="7"/>
      <c r="G14" s="3" t="s">
        <v>480</v>
      </c>
    </row>
    <row r="15" spans="1:7" ht="30">
      <c r="A15" s="7"/>
      <c r="B15" s="7"/>
      <c r="C15" s="7"/>
      <c r="D15" s="7"/>
      <c r="E15" s="7"/>
      <c r="F15" s="7"/>
      <c r="G15" s="3" t="s">
        <v>481</v>
      </c>
    </row>
    <row r="16" spans="1:7" ht="60">
      <c r="A16" s="7"/>
      <c r="B16" s="7"/>
      <c r="C16" s="7"/>
      <c r="D16" s="7"/>
      <c r="E16" s="7"/>
      <c r="F16" s="7"/>
      <c r="G16" s="11" t="s">
        <v>533</v>
      </c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7" ht="15.75">
      <c r="A19" s="7"/>
      <c r="B19" s="7"/>
      <c r="C19" s="7"/>
      <c r="D19" s="7"/>
      <c r="E19" s="7"/>
      <c r="F19" s="7"/>
      <c r="G19" s="7"/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7"/>
      <c r="B21" s="7"/>
      <c r="C21" s="7"/>
      <c r="D21" s="7"/>
      <c r="E21" s="7"/>
      <c r="F21" s="7"/>
      <c r="G21" s="7"/>
    </row>
    <row r="22" spans="1:7" ht="15.75">
      <c r="A22" s="7"/>
      <c r="B22" s="7"/>
      <c r="C22" s="7"/>
      <c r="D22" s="7"/>
      <c r="E22" s="7"/>
      <c r="F22" s="7"/>
      <c r="G22" s="7"/>
    </row>
    <row r="23" spans="1:7" ht="15.75">
      <c r="A23" s="7"/>
      <c r="B23" s="7"/>
      <c r="C23" s="7"/>
      <c r="D23" s="7"/>
      <c r="E23" s="7"/>
      <c r="F23" s="7"/>
      <c r="G23" s="7"/>
    </row>
    <row r="24" spans="2:7" ht="15.75">
      <c r="B24" s="7"/>
      <c r="C24" s="7"/>
      <c r="D24" s="7"/>
      <c r="E24" s="7"/>
      <c r="F24" s="7"/>
      <c r="G24" s="7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135">
      <c r="A2" s="6" t="s">
        <v>433</v>
      </c>
      <c r="B2" s="6" t="s">
        <v>443</v>
      </c>
      <c r="C2" s="6" t="s">
        <v>398</v>
      </c>
      <c r="D2" s="7" t="s">
        <v>168</v>
      </c>
      <c r="E2" s="10" t="s">
        <v>446</v>
      </c>
      <c r="F2" s="6"/>
      <c r="G2" s="11" t="s">
        <v>439</v>
      </c>
    </row>
    <row r="3" spans="1:7" ht="45">
      <c r="A3" s="7" t="s">
        <v>437</v>
      </c>
      <c r="B3" s="10" t="s">
        <v>430</v>
      </c>
      <c r="C3" s="3" t="s">
        <v>445</v>
      </c>
      <c r="D3" s="7" t="s">
        <v>397</v>
      </c>
      <c r="E3" s="3" t="s">
        <v>447</v>
      </c>
      <c r="F3" s="7"/>
      <c r="G3" s="11" t="s">
        <v>361</v>
      </c>
    </row>
    <row r="4" spans="1:7" ht="90">
      <c r="A4" s="7" t="s">
        <v>438</v>
      </c>
      <c r="B4" s="6" t="s">
        <v>431</v>
      </c>
      <c r="C4" s="3" t="s">
        <v>413</v>
      </c>
      <c r="D4" s="7" t="s">
        <v>436</v>
      </c>
      <c r="E4" s="3" t="s">
        <v>324</v>
      </c>
      <c r="F4" s="7"/>
      <c r="G4" s="7" t="s">
        <v>444</v>
      </c>
    </row>
    <row r="5" spans="1:7" ht="60">
      <c r="A5" s="7" t="s">
        <v>342</v>
      </c>
      <c r="B5" s="7" t="s">
        <v>432</v>
      </c>
      <c r="C5" s="3" t="s">
        <v>459</v>
      </c>
      <c r="D5" s="3" t="s">
        <v>448</v>
      </c>
      <c r="E5" s="3" t="s">
        <v>15</v>
      </c>
      <c r="F5" s="7"/>
      <c r="G5" s="3" t="s">
        <v>453</v>
      </c>
    </row>
    <row r="6" spans="1:7" ht="60">
      <c r="A6" s="6" t="s">
        <v>434</v>
      </c>
      <c r="B6" s="7" t="s">
        <v>468</v>
      </c>
      <c r="C6" s="3" t="s">
        <v>460</v>
      </c>
      <c r="D6" s="6" t="s">
        <v>440</v>
      </c>
      <c r="E6" s="3" t="s">
        <v>449</v>
      </c>
      <c r="F6" s="7"/>
      <c r="G6" s="3" t="s">
        <v>454</v>
      </c>
    </row>
    <row r="7" spans="1:7" ht="60">
      <c r="A7" s="7" t="s">
        <v>435</v>
      </c>
      <c r="B7" s="7" t="s">
        <v>537</v>
      </c>
      <c r="C7" s="6" t="s">
        <v>540</v>
      </c>
      <c r="D7" s="7" t="s">
        <v>400</v>
      </c>
      <c r="E7" s="3" t="s">
        <v>545</v>
      </c>
      <c r="F7" s="7"/>
      <c r="G7" s="3" t="s">
        <v>455</v>
      </c>
    </row>
    <row r="8" spans="1:7" ht="45">
      <c r="A8" s="15" t="s">
        <v>421</v>
      </c>
      <c r="B8" s="7"/>
      <c r="C8" s="3" t="s">
        <v>483</v>
      </c>
      <c r="D8" s="7" t="s">
        <v>441</v>
      </c>
      <c r="E8" s="3" t="s">
        <v>279</v>
      </c>
      <c r="F8" s="7"/>
      <c r="G8" s="3" t="s">
        <v>456</v>
      </c>
    </row>
    <row r="9" spans="1:7" ht="90">
      <c r="A9" s="7" t="s">
        <v>538</v>
      </c>
      <c r="B9" s="7"/>
      <c r="C9" s="7"/>
      <c r="D9" s="7" t="s">
        <v>442</v>
      </c>
      <c r="E9" s="3" t="s">
        <v>365</v>
      </c>
      <c r="F9" s="7"/>
      <c r="G9" s="3" t="s">
        <v>457</v>
      </c>
    </row>
    <row r="10" spans="1:7" ht="45">
      <c r="A10" s="7" t="s">
        <v>532</v>
      </c>
      <c r="B10" s="7"/>
      <c r="C10" s="7"/>
      <c r="D10" s="7" t="s">
        <v>541</v>
      </c>
      <c r="E10" s="3" t="s">
        <v>451</v>
      </c>
      <c r="F10" s="7"/>
      <c r="G10" s="3" t="s">
        <v>458</v>
      </c>
    </row>
    <row r="11" spans="1:7" ht="60">
      <c r="A11" s="7" t="s">
        <v>423</v>
      </c>
      <c r="B11" s="7"/>
      <c r="C11" s="7"/>
      <c r="D11" s="7" t="s">
        <v>542</v>
      </c>
      <c r="E11" s="3" t="s">
        <v>452</v>
      </c>
      <c r="F11" s="7"/>
      <c r="G11" s="7" t="s">
        <v>539</v>
      </c>
    </row>
    <row r="12" spans="1:7" ht="45">
      <c r="A12" s="7"/>
      <c r="B12" s="7"/>
      <c r="C12" s="7"/>
      <c r="D12" s="7" t="s">
        <v>523</v>
      </c>
      <c r="E12" s="3" t="s">
        <v>184</v>
      </c>
      <c r="F12" s="7"/>
      <c r="G12" s="47" t="s">
        <v>543</v>
      </c>
    </row>
    <row r="13" spans="1:7" ht="90">
      <c r="A13" s="7"/>
      <c r="B13" s="7"/>
      <c r="C13" s="7"/>
      <c r="D13" s="7"/>
      <c r="E13" s="3" t="s">
        <v>546</v>
      </c>
      <c r="F13" s="7"/>
      <c r="G13" s="7" t="s">
        <v>544</v>
      </c>
    </row>
    <row r="14" spans="1:7" ht="30">
      <c r="A14" s="7"/>
      <c r="B14" s="7"/>
      <c r="C14" s="7"/>
      <c r="D14" s="7"/>
      <c r="E14" s="3" t="s">
        <v>411</v>
      </c>
      <c r="F14" s="7"/>
      <c r="G14" s="7"/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7" ht="15.75">
      <c r="A19" s="7"/>
      <c r="B19" s="7"/>
      <c r="C19" s="7"/>
      <c r="D19" s="7"/>
      <c r="E19" s="7"/>
      <c r="F19" s="7"/>
      <c r="G19" s="7"/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7"/>
      <c r="B21" s="7"/>
      <c r="C21" s="7"/>
      <c r="D21" s="7"/>
      <c r="E21" s="7"/>
      <c r="F21" s="7"/>
      <c r="G21" s="7"/>
    </row>
    <row r="22" spans="1:7" ht="15.75">
      <c r="A22" s="7"/>
      <c r="B22" s="7"/>
      <c r="D22" s="7"/>
      <c r="E22" s="7"/>
      <c r="F22" s="7"/>
      <c r="G22" s="7"/>
    </row>
    <row r="23" spans="1:7" ht="15.75">
      <c r="A23" s="7"/>
      <c r="B23" s="7"/>
      <c r="D23" s="7"/>
      <c r="E23" s="7"/>
      <c r="F23" s="7"/>
      <c r="G23" s="7"/>
    </row>
    <row r="24" spans="2:7" ht="15.75">
      <c r="B24" s="7"/>
      <c r="E24" s="7"/>
      <c r="F24" s="7"/>
      <c r="G24" s="7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90">
      <c r="A2" s="6" t="s">
        <v>419</v>
      </c>
      <c r="B2" s="6" t="s">
        <v>414</v>
      </c>
      <c r="C2" s="7" t="s">
        <v>398</v>
      </c>
      <c r="D2" s="6" t="s">
        <v>418</v>
      </c>
      <c r="E2" s="10" t="s">
        <v>407</v>
      </c>
      <c r="F2" s="6"/>
      <c r="G2" s="11" t="s">
        <v>425</v>
      </c>
    </row>
    <row r="3" spans="1:7" ht="90">
      <c r="A3" s="7" t="s">
        <v>420</v>
      </c>
      <c r="B3" s="6" t="s">
        <v>415</v>
      </c>
      <c r="C3" s="7" t="s">
        <v>426</v>
      </c>
      <c r="D3" s="6" t="s">
        <v>400</v>
      </c>
      <c r="E3" s="3" t="s">
        <v>184</v>
      </c>
      <c r="F3" s="7"/>
      <c r="G3" s="11" t="s">
        <v>361</v>
      </c>
    </row>
    <row r="4" spans="1:7" ht="75">
      <c r="A4" s="7" t="s">
        <v>423</v>
      </c>
      <c r="B4" s="7" t="s">
        <v>416</v>
      </c>
      <c r="C4" s="3" t="s">
        <v>174</v>
      </c>
      <c r="D4" s="7" t="s">
        <v>427</v>
      </c>
      <c r="E4" s="3" t="s">
        <v>15</v>
      </c>
      <c r="F4" s="7"/>
      <c r="G4" s="7" t="s">
        <v>429</v>
      </c>
    </row>
    <row r="5" spans="1:7" ht="75">
      <c r="A5" s="7" t="s">
        <v>424</v>
      </c>
      <c r="B5" s="3" t="s">
        <v>0</v>
      </c>
      <c r="C5" s="3" t="s">
        <v>413</v>
      </c>
      <c r="D5" s="7" t="s">
        <v>402</v>
      </c>
      <c r="E5" s="3" t="s">
        <v>408</v>
      </c>
      <c r="F5" s="7"/>
      <c r="G5" s="7" t="s">
        <v>550</v>
      </c>
    </row>
    <row r="6" spans="1:7" ht="75">
      <c r="A6" s="7" t="s">
        <v>428</v>
      </c>
      <c r="B6" s="7" t="s">
        <v>547</v>
      </c>
      <c r="C6" s="7" t="s">
        <v>540</v>
      </c>
      <c r="D6" s="7" t="s">
        <v>552</v>
      </c>
      <c r="E6" s="3" t="s">
        <v>276</v>
      </c>
      <c r="F6" s="7"/>
      <c r="G6" s="7" t="s">
        <v>551</v>
      </c>
    </row>
    <row r="7" spans="1:7" ht="45">
      <c r="A7" s="7" t="s">
        <v>388</v>
      </c>
      <c r="B7" s="47" t="s">
        <v>417</v>
      </c>
      <c r="C7" s="7"/>
      <c r="D7" s="7" t="s">
        <v>553</v>
      </c>
      <c r="E7" s="3" t="s">
        <v>411</v>
      </c>
      <c r="F7" s="7"/>
      <c r="G7" s="7"/>
    </row>
    <row r="8" spans="1:7" ht="60">
      <c r="A8" s="6" t="s">
        <v>421</v>
      </c>
      <c r="B8" s="7"/>
      <c r="C8" s="7"/>
      <c r="D8" s="7" t="s">
        <v>554</v>
      </c>
      <c r="E8" s="7"/>
      <c r="F8" s="7"/>
      <c r="G8" s="7"/>
    </row>
    <row r="9" spans="1:7" ht="30">
      <c r="A9" s="7" t="s">
        <v>422</v>
      </c>
      <c r="B9" s="7"/>
      <c r="C9" s="7"/>
      <c r="D9" s="6" t="s">
        <v>168</v>
      </c>
      <c r="E9" s="7"/>
      <c r="F9" s="7"/>
      <c r="G9" s="7"/>
    </row>
    <row r="10" spans="1:7" ht="60">
      <c r="A10" s="7" t="s">
        <v>548</v>
      </c>
      <c r="B10" s="7"/>
      <c r="C10" s="7"/>
      <c r="D10" s="6" t="s">
        <v>523</v>
      </c>
      <c r="E10" s="7"/>
      <c r="F10" s="7"/>
      <c r="G10" s="7"/>
    </row>
    <row r="11" spans="1:7" ht="45">
      <c r="A11" s="6" t="s">
        <v>549</v>
      </c>
      <c r="B11" s="7"/>
      <c r="C11" s="7"/>
      <c r="D11" s="7" t="s">
        <v>397</v>
      </c>
      <c r="E11" s="7"/>
      <c r="F11" s="7"/>
      <c r="G11" s="7"/>
    </row>
    <row r="12" spans="1:7" ht="60">
      <c r="A12" s="7" t="s">
        <v>555</v>
      </c>
      <c r="B12" s="7"/>
      <c r="C12" s="7"/>
      <c r="D12" s="7"/>
      <c r="E12" s="7"/>
      <c r="F12" s="7"/>
      <c r="G12" s="7"/>
    </row>
    <row r="13" spans="2:7" ht="15.75">
      <c r="B13" s="7"/>
      <c r="C13" s="7"/>
      <c r="D13" s="7"/>
      <c r="E13" s="7"/>
      <c r="F13" s="7"/>
      <c r="G13" s="7"/>
    </row>
    <row r="14" spans="1:7" ht="15.75">
      <c r="A14" s="7"/>
      <c r="B14" s="7"/>
      <c r="C14" s="7"/>
      <c r="D14" s="7"/>
      <c r="E14" s="7"/>
      <c r="F14" s="7"/>
      <c r="G14" s="7"/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7" ht="15.75">
      <c r="A19" s="7"/>
      <c r="B19" s="7"/>
      <c r="C19" s="7"/>
      <c r="D19" s="7"/>
      <c r="E19" s="7"/>
      <c r="F19" s="7"/>
      <c r="G19" s="7"/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7"/>
      <c r="B21" s="7"/>
      <c r="C21" s="7"/>
      <c r="D21" s="7"/>
      <c r="E21" s="7"/>
      <c r="F21" s="7"/>
      <c r="G21" s="7"/>
    </row>
    <row r="22" spans="1:7" ht="15.75">
      <c r="A22" s="7"/>
      <c r="B22" s="7"/>
      <c r="D22" s="7"/>
      <c r="E22" s="7"/>
      <c r="F22" s="7"/>
      <c r="G22" s="7"/>
    </row>
    <row r="23" spans="1:7" ht="15.75">
      <c r="A23" s="7"/>
      <c r="B23" s="7"/>
      <c r="D23" s="7"/>
      <c r="E23" s="7"/>
      <c r="F23" s="7"/>
      <c r="G23" s="7"/>
    </row>
    <row r="24" spans="1:7" ht="15.75">
      <c r="A24" s="7"/>
      <c r="D24" s="7"/>
      <c r="E24" s="7"/>
      <c r="F24" s="7"/>
      <c r="G24" s="7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6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75">
      <c r="A2" s="6" t="s">
        <v>391</v>
      </c>
      <c r="B2" s="48" t="s">
        <v>389</v>
      </c>
      <c r="C2" s="7" t="s">
        <v>398</v>
      </c>
      <c r="D2" s="6" t="s">
        <v>176</v>
      </c>
      <c r="E2" s="10" t="s">
        <v>407</v>
      </c>
      <c r="F2" s="6"/>
      <c r="G2" s="7" t="s">
        <v>395</v>
      </c>
    </row>
    <row r="3" spans="1:7" ht="90">
      <c r="A3" s="7" t="s">
        <v>392</v>
      </c>
      <c r="B3" s="48" t="s">
        <v>390</v>
      </c>
      <c r="C3" s="3" t="s">
        <v>174</v>
      </c>
      <c r="D3" s="6" t="s">
        <v>399</v>
      </c>
      <c r="E3" s="3" t="s">
        <v>184</v>
      </c>
      <c r="F3" s="7"/>
      <c r="G3" s="7" t="s">
        <v>396</v>
      </c>
    </row>
    <row r="4" spans="1:7" ht="60">
      <c r="A4" s="7" t="s">
        <v>342</v>
      </c>
      <c r="B4" s="7" t="s">
        <v>17</v>
      </c>
      <c r="C4" s="3" t="s">
        <v>413</v>
      </c>
      <c r="D4" s="7" t="s">
        <v>400</v>
      </c>
      <c r="E4" s="3" t="s">
        <v>15</v>
      </c>
      <c r="F4" s="7"/>
      <c r="G4" s="7" t="s">
        <v>559</v>
      </c>
    </row>
    <row r="5" spans="1:7" ht="60">
      <c r="A5" s="7" t="s">
        <v>403</v>
      </c>
      <c r="B5" s="3" t="s">
        <v>0</v>
      </c>
      <c r="C5" s="7" t="s">
        <v>540</v>
      </c>
      <c r="D5" s="7" t="s">
        <v>401</v>
      </c>
      <c r="E5" s="3" t="s">
        <v>408</v>
      </c>
      <c r="F5" s="7"/>
      <c r="G5" s="7"/>
    </row>
    <row r="6" spans="1:7" ht="45">
      <c r="A6" s="7" t="s">
        <v>405</v>
      </c>
      <c r="B6" s="49" t="s">
        <v>40</v>
      </c>
      <c r="C6" s="7"/>
      <c r="D6" s="7" t="s">
        <v>402</v>
      </c>
      <c r="E6" s="3" t="s">
        <v>276</v>
      </c>
      <c r="F6" s="7"/>
      <c r="G6" s="7"/>
    </row>
    <row r="7" spans="1:7" ht="45">
      <c r="A7" s="7" t="s">
        <v>406</v>
      </c>
      <c r="B7" s="47" t="s">
        <v>404</v>
      </c>
      <c r="C7" s="7"/>
      <c r="D7" s="7" t="s">
        <v>560</v>
      </c>
      <c r="E7" s="3" t="s">
        <v>324</v>
      </c>
      <c r="F7" s="7"/>
      <c r="G7" s="7"/>
    </row>
    <row r="8" spans="1:7" ht="60">
      <c r="A8" s="6" t="s">
        <v>556</v>
      </c>
      <c r="B8" s="3" t="s">
        <v>412</v>
      </c>
      <c r="C8" s="7"/>
      <c r="D8" s="7" t="s">
        <v>561</v>
      </c>
      <c r="E8" s="3" t="s">
        <v>278</v>
      </c>
      <c r="F8" s="7"/>
      <c r="G8" s="7"/>
    </row>
    <row r="9" spans="1:7" ht="105">
      <c r="A9" s="7" t="s">
        <v>557</v>
      </c>
      <c r="B9" s="11" t="s">
        <v>558</v>
      </c>
      <c r="C9" s="7"/>
      <c r="D9" s="7" t="s">
        <v>562</v>
      </c>
      <c r="E9" s="3" t="s">
        <v>409</v>
      </c>
      <c r="F9" s="7"/>
      <c r="G9" s="7"/>
    </row>
    <row r="10" spans="1:7" ht="45">
      <c r="A10" s="7" t="s">
        <v>423</v>
      </c>
      <c r="B10" s="49" t="s">
        <v>393</v>
      </c>
      <c r="C10" s="7"/>
      <c r="D10" s="7" t="s">
        <v>563</v>
      </c>
      <c r="E10" s="3" t="s">
        <v>279</v>
      </c>
      <c r="F10" s="7"/>
      <c r="G10" s="7"/>
    </row>
    <row r="11" spans="1:7" ht="30">
      <c r="A11" s="7" t="s">
        <v>564</v>
      </c>
      <c r="B11" s="49" t="s">
        <v>394</v>
      </c>
      <c r="C11" s="7"/>
      <c r="D11" s="6" t="s">
        <v>168</v>
      </c>
      <c r="E11" s="3" t="s">
        <v>410</v>
      </c>
      <c r="F11" s="7"/>
      <c r="G11" s="7"/>
    </row>
    <row r="12" spans="1:7" ht="60">
      <c r="A12" s="7" t="s">
        <v>565</v>
      </c>
      <c r="B12" s="7"/>
      <c r="C12" s="7"/>
      <c r="D12" s="7" t="s">
        <v>397</v>
      </c>
      <c r="E12" s="3" t="s">
        <v>411</v>
      </c>
      <c r="F12" s="7"/>
      <c r="G12" s="7"/>
    </row>
    <row r="13" spans="1:7" ht="45">
      <c r="A13" s="7"/>
      <c r="B13" s="7"/>
      <c r="C13" s="7"/>
      <c r="D13" s="6" t="s">
        <v>523</v>
      </c>
      <c r="F13" s="7"/>
      <c r="G13" s="7"/>
    </row>
    <row r="14" spans="1:7" ht="15.75">
      <c r="A14" s="7"/>
      <c r="B14" s="7"/>
      <c r="C14" s="7"/>
      <c r="D14" s="7"/>
      <c r="F14" s="7"/>
      <c r="G14" s="7"/>
    </row>
    <row r="15" spans="1:7" ht="15.75">
      <c r="A15" s="7"/>
      <c r="B15" s="7"/>
      <c r="C15" s="7"/>
      <c r="D15" s="7"/>
      <c r="E15" s="7"/>
      <c r="F15" s="7"/>
      <c r="G15" s="7"/>
    </row>
    <row r="16" spans="1:7" ht="15.75">
      <c r="A16" s="7"/>
      <c r="B16" s="7"/>
      <c r="C16" s="7"/>
      <c r="D16" s="7"/>
      <c r="E16" s="7"/>
      <c r="F16" s="7"/>
      <c r="G16" s="7"/>
    </row>
    <row r="17" spans="1:7" ht="15.75">
      <c r="A17" s="7"/>
      <c r="B17" s="7"/>
      <c r="C17" s="7"/>
      <c r="D17" s="7"/>
      <c r="E17" s="7"/>
      <c r="F17" s="7"/>
      <c r="G17" s="7"/>
    </row>
    <row r="18" spans="1:7" ht="15.75">
      <c r="A18" s="7"/>
      <c r="B18" s="7"/>
      <c r="C18" s="7"/>
      <c r="D18" s="7"/>
      <c r="E18" s="7"/>
      <c r="F18" s="7"/>
      <c r="G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D22" s="7"/>
      <c r="E22" s="7"/>
      <c r="F22" s="7"/>
    </row>
    <row r="23" spans="1:6" ht="15.75">
      <c r="A23" s="7"/>
      <c r="B23" s="7"/>
      <c r="D23" s="7"/>
      <c r="E23" s="7"/>
      <c r="F23" s="7"/>
    </row>
    <row r="24" spans="1:6" ht="15.75">
      <c r="A24" s="7"/>
      <c r="B24" s="7"/>
      <c r="D24" s="7"/>
      <c r="E24" s="7"/>
      <c r="F24" s="7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50" customHeight="1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45">
      <c r="A2" s="6" t="s">
        <v>270</v>
      </c>
      <c r="B2" s="47" t="s">
        <v>193</v>
      </c>
      <c r="C2" s="10" t="s">
        <v>5</v>
      </c>
      <c r="D2" s="6" t="s">
        <v>176</v>
      </c>
      <c r="E2" s="6" t="s">
        <v>347</v>
      </c>
      <c r="F2" s="10" t="s">
        <v>380</v>
      </c>
      <c r="G2" s="11" t="s">
        <v>346</v>
      </c>
    </row>
    <row r="3" spans="1:7" ht="45">
      <c r="A3" s="7" t="s">
        <v>359</v>
      </c>
      <c r="B3" s="7" t="s">
        <v>170</v>
      </c>
      <c r="C3" s="3" t="s">
        <v>344</v>
      </c>
      <c r="D3" s="7" t="s">
        <v>386</v>
      </c>
      <c r="E3" s="3" t="s">
        <v>15</v>
      </c>
      <c r="F3" s="3" t="s">
        <v>381</v>
      </c>
      <c r="G3" s="12" t="s">
        <v>349</v>
      </c>
    </row>
    <row r="4" spans="1:7" ht="75">
      <c r="A4" s="7" t="s">
        <v>273</v>
      </c>
      <c r="B4" s="47" t="s">
        <v>358</v>
      </c>
      <c r="C4" s="7" t="s">
        <v>6</v>
      </c>
      <c r="D4" s="3" t="s">
        <v>354</v>
      </c>
      <c r="E4" s="3" t="s">
        <v>184</v>
      </c>
      <c r="F4" s="7" t="s">
        <v>360</v>
      </c>
      <c r="G4" s="7" t="s">
        <v>361</v>
      </c>
    </row>
    <row r="5" spans="1:7" ht="60">
      <c r="A5" s="7" t="s">
        <v>181</v>
      </c>
      <c r="B5" s="7" t="s">
        <v>362</v>
      </c>
      <c r="C5" s="7" t="s">
        <v>348</v>
      </c>
      <c r="D5" s="7" t="s">
        <v>375</v>
      </c>
      <c r="E5" s="3" t="s">
        <v>276</v>
      </c>
      <c r="F5" s="7"/>
      <c r="G5" s="47" t="s">
        <v>372</v>
      </c>
    </row>
    <row r="6" spans="1:7" ht="45">
      <c r="A6" s="7" t="s">
        <v>367</v>
      </c>
      <c r="B6" s="3" t="s">
        <v>363</v>
      </c>
      <c r="C6" s="3" t="s">
        <v>310</v>
      </c>
      <c r="D6" s="7" t="s">
        <v>378</v>
      </c>
      <c r="E6" s="3" t="s">
        <v>277</v>
      </c>
      <c r="F6" s="7"/>
      <c r="G6" s="14"/>
    </row>
    <row r="7" spans="1:7" ht="45">
      <c r="A7" s="7" t="s">
        <v>368</v>
      </c>
      <c r="B7" s="3" t="s">
        <v>364</v>
      </c>
      <c r="C7" s="3" t="s">
        <v>350</v>
      </c>
      <c r="D7" s="7" t="s">
        <v>168</v>
      </c>
      <c r="E7" s="3" t="s">
        <v>278</v>
      </c>
      <c r="F7" s="7"/>
      <c r="G7" s="14"/>
    </row>
    <row r="8" spans="1:7" ht="60">
      <c r="A8" s="7" t="s">
        <v>369</v>
      </c>
      <c r="B8" s="7" t="s">
        <v>17</v>
      </c>
      <c r="C8" s="3" t="s">
        <v>351</v>
      </c>
      <c r="D8" s="7" t="s">
        <v>345</v>
      </c>
      <c r="E8" s="3" t="s">
        <v>279</v>
      </c>
      <c r="F8" s="7"/>
      <c r="G8" s="14"/>
    </row>
    <row r="9" spans="1:7" ht="60">
      <c r="A9" s="3" t="s">
        <v>387</v>
      </c>
      <c r="B9" s="7" t="s">
        <v>366</v>
      </c>
      <c r="C9" s="3" t="s">
        <v>352</v>
      </c>
      <c r="D9" s="7" t="s">
        <v>220</v>
      </c>
      <c r="E9" s="3" t="s">
        <v>365</v>
      </c>
      <c r="F9" s="7"/>
      <c r="G9" s="14"/>
    </row>
    <row r="10" spans="1:7" ht="45">
      <c r="A10" s="3" t="s">
        <v>388</v>
      </c>
      <c r="B10" s="3" t="s">
        <v>370</v>
      </c>
      <c r="C10" s="7" t="s">
        <v>355</v>
      </c>
      <c r="D10" s="7" t="s">
        <v>353</v>
      </c>
      <c r="E10" s="3" t="s">
        <v>80</v>
      </c>
      <c r="F10" s="7"/>
      <c r="G10" s="7"/>
    </row>
    <row r="11" spans="1:7" ht="45">
      <c r="A11" s="7" t="s">
        <v>177</v>
      </c>
      <c r="B11" s="3" t="s">
        <v>371</v>
      </c>
      <c r="C11" s="7" t="s">
        <v>356</v>
      </c>
      <c r="D11" s="7" t="s">
        <v>376</v>
      </c>
      <c r="E11" s="3" t="s">
        <v>324</v>
      </c>
      <c r="F11" s="7"/>
      <c r="G11" s="7"/>
    </row>
    <row r="12" spans="1:7" ht="60">
      <c r="A12" s="7" t="s">
        <v>342</v>
      </c>
      <c r="B12" s="7" t="s">
        <v>373</v>
      </c>
      <c r="C12" s="7" t="s">
        <v>305</v>
      </c>
      <c r="D12" s="7" t="s">
        <v>377</v>
      </c>
      <c r="E12" s="7"/>
      <c r="F12" s="7"/>
      <c r="G12" s="7"/>
    </row>
    <row r="13" spans="1:7" ht="75">
      <c r="A13" s="7" t="s">
        <v>343</v>
      </c>
      <c r="B13" s="7" t="s">
        <v>374</v>
      </c>
      <c r="C13" s="3" t="s">
        <v>382</v>
      </c>
      <c r="D13" s="7" t="s">
        <v>379</v>
      </c>
      <c r="E13" s="7"/>
      <c r="F13" s="7"/>
      <c r="G13" s="7"/>
    </row>
    <row r="14" spans="1:7" ht="60">
      <c r="A14" s="7" t="s">
        <v>385</v>
      </c>
      <c r="B14" s="47" t="s">
        <v>325</v>
      </c>
      <c r="C14" s="3" t="s">
        <v>383</v>
      </c>
      <c r="D14" s="50" t="s">
        <v>227</v>
      </c>
      <c r="E14" s="7"/>
      <c r="F14" s="7"/>
      <c r="G14" s="7"/>
    </row>
    <row r="15" spans="1:7" ht="15.75">
      <c r="A15" s="7"/>
      <c r="B15" s="7" t="s">
        <v>384</v>
      </c>
      <c r="C15" s="7"/>
      <c r="D15" s="7"/>
      <c r="E15" s="7"/>
      <c r="F15" s="7"/>
      <c r="G15" s="7"/>
    </row>
    <row r="16" spans="1:7" ht="30">
      <c r="A16" s="7"/>
      <c r="B16" s="7" t="s">
        <v>172</v>
      </c>
      <c r="C16" s="7"/>
      <c r="D16" s="7"/>
      <c r="E16" s="7"/>
      <c r="F16" s="7"/>
      <c r="G16" s="7"/>
    </row>
    <row r="17" spans="1:7" ht="75">
      <c r="A17" s="7"/>
      <c r="B17" s="47" t="s">
        <v>357</v>
      </c>
      <c r="C17" s="7"/>
      <c r="D17" s="7"/>
      <c r="E17" s="7"/>
      <c r="F17" s="7"/>
      <c r="G17" s="7"/>
    </row>
    <row r="18" spans="1:7" ht="15.75">
      <c r="A18" s="7"/>
      <c r="B18" s="7"/>
      <c r="C18" s="14"/>
      <c r="D18" s="7"/>
      <c r="E18" s="7"/>
      <c r="F18" s="7"/>
      <c r="G18" s="7"/>
    </row>
    <row r="19" spans="1:7" ht="15.75">
      <c r="A19" s="7"/>
      <c r="B19" s="7"/>
      <c r="C19" s="14"/>
      <c r="D19" s="7"/>
      <c r="E19" s="7"/>
      <c r="F19" s="7"/>
      <c r="G19" s="7"/>
    </row>
    <row r="20" spans="1:7" ht="15.75">
      <c r="A20" s="7"/>
      <c r="B20" s="7"/>
      <c r="C20" s="14"/>
      <c r="D20" s="7"/>
      <c r="E20" s="7"/>
      <c r="F20" s="7"/>
      <c r="G20" s="7"/>
    </row>
    <row r="21" spans="1:7" ht="15.75">
      <c r="A21" s="7"/>
      <c r="B21" s="7"/>
      <c r="C21" s="14"/>
      <c r="D21" s="7"/>
      <c r="E21" s="7"/>
      <c r="F21" s="7"/>
      <c r="G21" s="14"/>
    </row>
    <row r="22" spans="1:7" ht="15.75">
      <c r="A22" s="7"/>
      <c r="B22" s="7"/>
      <c r="C22" s="14"/>
      <c r="D22" s="7"/>
      <c r="E22" s="7"/>
      <c r="F22" s="7"/>
      <c r="G22" s="14"/>
    </row>
    <row r="23" spans="1:7" ht="15.75">
      <c r="A23" s="7"/>
      <c r="B23" s="7"/>
      <c r="C23" s="14"/>
      <c r="D23" s="7"/>
      <c r="E23" s="7"/>
      <c r="F23" s="7"/>
      <c r="G23" s="14"/>
    </row>
    <row r="24" spans="1:7" ht="15.75">
      <c r="A24" s="14"/>
      <c r="B24" s="14"/>
      <c r="C24" s="14"/>
      <c r="D24" s="14"/>
      <c r="E24" s="7"/>
      <c r="F24" s="7"/>
      <c r="G24" s="14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8" customHeight="1" thickBot="1">
      <c r="A1" s="8" t="s">
        <v>506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30">
      <c r="A2" s="6" t="s">
        <v>270</v>
      </c>
      <c r="B2" s="7" t="s">
        <v>264</v>
      </c>
      <c r="C2" s="6" t="s">
        <v>5</v>
      </c>
      <c r="D2" s="6" t="s">
        <v>176</v>
      </c>
      <c r="E2" s="10" t="s">
        <v>263</v>
      </c>
      <c r="F2" s="6" t="s">
        <v>261</v>
      </c>
      <c r="G2" s="7" t="s">
        <v>311</v>
      </c>
    </row>
    <row r="3" spans="1:7" ht="45">
      <c r="A3" s="7" t="s">
        <v>272</v>
      </c>
      <c r="B3" s="7" t="s">
        <v>17</v>
      </c>
      <c r="C3" s="7" t="s">
        <v>259</v>
      </c>
      <c r="D3" s="7" t="s">
        <v>271</v>
      </c>
      <c r="E3" s="7" t="s">
        <v>15</v>
      </c>
      <c r="F3" s="7" t="s">
        <v>262</v>
      </c>
      <c r="G3" s="7" t="s">
        <v>299</v>
      </c>
    </row>
    <row r="4" spans="1:7" ht="45">
      <c r="A4" s="7" t="s">
        <v>273</v>
      </c>
      <c r="B4" s="7" t="s">
        <v>0</v>
      </c>
      <c r="C4" s="7" t="s">
        <v>265</v>
      </c>
      <c r="D4" s="7" t="s">
        <v>274</v>
      </c>
      <c r="E4" s="7" t="s">
        <v>184</v>
      </c>
      <c r="F4" s="7" t="s">
        <v>321</v>
      </c>
      <c r="G4" s="3" t="s">
        <v>332</v>
      </c>
    </row>
    <row r="5" spans="1:7" ht="45">
      <c r="A5" s="7" t="s">
        <v>9</v>
      </c>
      <c r="B5" s="7" t="s">
        <v>293</v>
      </c>
      <c r="C5" s="7" t="s">
        <v>266</v>
      </c>
      <c r="D5" s="7" t="s">
        <v>285</v>
      </c>
      <c r="E5" s="3" t="s">
        <v>276</v>
      </c>
      <c r="F5" s="7" t="s">
        <v>322</v>
      </c>
      <c r="G5" s="47" t="s">
        <v>334</v>
      </c>
    </row>
    <row r="6" spans="1:7" ht="60">
      <c r="A6" s="7" t="s">
        <v>275</v>
      </c>
      <c r="B6" s="7" t="s">
        <v>294</v>
      </c>
      <c r="C6" s="7" t="s">
        <v>267</v>
      </c>
      <c r="D6" s="7" t="s">
        <v>11</v>
      </c>
      <c r="E6" s="3" t="s">
        <v>277</v>
      </c>
      <c r="F6" s="7" t="s">
        <v>337</v>
      </c>
      <c r="G6" s="47" t="s">
        <v>302</v>
      </c>
    </row>
    <row r="7" spans="1:7" ht="45">
      <c r="A7" s="7" t="s">
        <v>286</v>
      </c>
      <c r="B7" s="7" t="s">
        <v>295</v>
      </c>
      <c r="C7" s="7" t="s">
        <v>268</v>
      </c>
      <c r="D7" s="6" t="s">
        <v>76</v>
      </c>
      <c r="E7" s="3" t="s">
        <v>278</v>
      </c>
      <c r="F7" s="7" t="s">
        <v>339</v>
      </c>
      <c r="G7" s="7"/>
    </row>
    <row r="8" spans="1:7" ht="75">
      <c r="A8" s="7" t="s">
        <v>287</v>
      </c>
      <c r="B8" s="7" t="s">
        <v>296</v>
      </c>
      <c r="C8" s="7" t="s">
        <v>292</v>
      </c>
      <c r="D8" s="7" t="s">
        <v>307</v>
      </c>
      <c r="E8" s="3" t="s">
        <v>280</v>
      </c>
      <c r="F8" s="7" t="s">
        <v>341</v>
      </c>
      <c r="G8" s="7"/>
    </row>
    <row r="9" spans="1:7" ht="60">
      <c r="A9" s="7" t="s">
        <v>288</v>
      </c>
      <c r="B9" s="3" t="s">
        <v>300</v>
      </c>
      <c r="C9" s="7" t="s">
        <v>297</v>
      </c>
      <c r="D9" s="7" t="s">
        <v>77</v>
      </c>
      <c r="E9" s="3" t="s">
        <v>281</v>
      </c>
      <c r="F9" s="52" t="s">
        <v>336</v>
      </c>
      <c r="G9" s="7"/>
    </row>
    <row r="10" spans="1:7" ht="75">
      <c r="A10" s="7" t="s">
        <v>289</v>
      </c>
      <c r="B10" s="7" t="s">
        <v>59</v>
      </c>
      <c r="C10" s="7" t="s">
        <v>298</v>
      </c>
      <c r="D10" s="7" t="s">
        <v>308</v>
      </c>
      <c r="E10" s="3" t="s">
        <v>282</v>
      </c>
      <c r="F10" s="47" t="s">
        <v>327</v>
      </c>
      <c r="G10" s="7"/>
    </row>
    <row r="11" spans="1:7" ht="45">
      <c r="A11" s="7" t="s">
        <v>290</v>
      </c>
      <c r="B11" s="7" t="s">
        <v>301</v>
      </c>
      <c r="C11" s="7" t="s">
        <v>305</v>
      </c>
      <c r="D11" s="7" t="s">
        <v>312</v>
      </c>
      <c r="E11" s="3" t="s">
        <v>283</v>
      </c>
      <c r="F11" s="7"/>
      <c r="G11" s="7"/>
    </row>
    <row r="12" spans="1:7" ht="45">
      <c r="A12" s="7" t="s">
        <v>291</v>
      </c>
      <c r="B12" s="7" t="s">
        <v>328</v>
      </c>
      <c r="C12" s="7" t="s">
        <v>310</v>
      </c>
      <c r="D12" s="7" t="s">
        <v>313</v>
      </c>
      <c r="E12" s="3" t="s">
        <v>284</v>
      </c>
      <c r="F12" s="7"/>
      <c r="G12" s="7"/>
    </row>
    <row r="13" spans="1:7" ht="30">
      <c r="A13" s="7" t="s">
        <v>197</v>
      </c>
      <c r="B13" s="7" t="s">
        <v>329</v>
      </c>
      <c r="C13" s="7" t="s">
        <v>309</v>
      </c>
      <c r="D13" s="7" t="s">
        <v>314</v>
      </c>
      <c r="E13" s="7" t="s">
        <v>80</v>
      </c>
      <c r="F13" s="7"/>
      <c r="G13" s="7"/>
    </row>
    <row r="14" spans="1:7" ht="45">
      <c r="A14" s="7" t="s">
        <v>330</v>
      </c>
      <c r="B14" s="7" t="s">
        <v>340</v>
      </c>
      <c r="C14" s="3" t="s">
        <v>318</v>
      </c>
      <c r="D14" s="7" t="s">
        <v>315</v>
      </c>
      <c r="E14" s="7" t="s">
        <v>228</v>
      </c>
      <c r="F14" s="7"/>
      <c r="G14" s="7"/>
    </row>
    <row r="15" spans="1:7" ht="60">
      <c r="A15" s="3" t="s">
        <v>331</v>
      </c>
      <c r="B15" s="47" t="s">
        <v>193</v>
      </c>
      <c r="C15" s="3" t="s">
        <v>319</v>
      </c>
      <c r="D15" s="7" t="s">
        <v>316</v>
      </c>
      <c r="E15" s="7" t="s">
        <v>324</v>
      </c>
      <c r="F15" s="7"/>
      <c r="G15" s="7"/>
    </row>
    <row r="16" spans="1:6" ht="45">
      <c r="A16" s="7" t="s">
        <v>91</v>
      </c>
      <c r="B16" s="7" t="s">
        <v>303</v>
      </c>
      <c r="C16" s="7" t="s">
        <v>323</v>
      </c>
      <c r="D16" s="7" t="s">
        <v>317</v>
      </c>
      <c r="E16" s="7"/>
      <c r="F16" s="7"/>
    </row>
    <row r="17" spans="1:6" ht="60">
      <c r="A17" s="7" t="s">
        <v>100</v>
      </c>
      <c r="B17" s="7" t="s">
        <v>304</v>
      </c>
      <c r="C17" s="3" t="s">
        <v>335</v>
      </c>
      <c r="D17" s="3" t="s">
        <v>320</v>
      </c>
      <c r="E17" s="7"/>
      <c r="F17" s="7"/>
    </row>
    <row r="18" spans="1:6" ht="45">
      <c r="A18" s="7" t="s">
        <v>338</v>
      </c>
      <c r="B18" s="47" t="s">
        <v>306</v>
      </c>
      <c r="C18" s="7"/>
      <c r="D18" s="7" t="s">
        <v>168</v>
      </c>
      <c r="E18" s="7"/>
      <c r="F18" s="7"/>
    </row>
    <row r="19" spans="1:6" ht="45">
      <c r="A19" s="50" t="s">
        <v>233</v>
      </c>
      <c r="B19" s="7" t="s">
        <v>205</v>
      </c>
      <c r="C19" s="7"/>
      <c r="D19" s="7" t="s">
        <v>260</v>
      </c>
      <c r="E19" s="7"/>
      <c r="F19" s="7"/>
    </row>
    <row r="20" spans="1:6" ht="30">
      <c r="A20" s="10" t="s">
        <v>258</v>
      </c>
      <c r="B20" s="47" t="s">
        <v>325</v>
      </c>
      <c r="C20" s="7"/>
      <c r="D20" s="51" t="s">
        <v>227</v>
      </c>
      <c r="E20" s="7"/>
      <c r="F20" s="7"/>
    </row>
    <row r="21" spans="1:6" ht="45">
      <c r="A21" s="3" t="s">
        <v>177</v>
      </c>
      <c r="B21" s="7" t="s">
        <v>326</v>
      </c>
      <c r="C21" s="7"/>
      <c r="D21" s="51" t="s">
        <v>269</v>
      </c>
      <c r="E21" s="7"/>
      <c r="F21" s="7"/>
    </row>
    <row r="22" spans="1:6" ht="30">
      <c r="A22" s="3" t="s">
        <v>333</v>
      </c>
      <c r="B22" s="7" t="s">
        <v>172</v>
      </c>
      <c r="C22" s="7"/>
      <c r="D22" s="7"/>
      <c r="E22" s="7"/>
      <c r="F22" s="7"/>
    </row>
    <row r="23" spans="1:6" ht="60">
      <c r="A23" s="6" t="s">
        <v>256</v>
      </c>
      <c r="B23" s="7"/>
      <c r="C23" s="7"/>
      <c r="D23" s="7"/>
      <c r="E23" s="7"/>
      <c r="F23" s="7"/>
    </row>
    <row r="24" spans="1:6" ht="75">
      <c r="A24" s="6" t="s">
        <v>257</v>
      </c>
      <c r="C24" s="7"/>
      <c r="D24" s="7"/>
      <c r="E24" s="7"/>
      <c r="F24" s="7"/>
    </row>
    <row r="25" spans="4:6" ht="15.75">
      <c r="D25" s="7"/>
      <c r="E25" s="7"/>
      <c r="F25" s="7"/>
    </row>
    <row r="26" spans="4:6" ht="15.75">
      <c r="D26" s="7"/>
      <c r="E26" s="7"/>
      <c r="F26" s="7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H1" sqref="H1:J1"/>
    </sheetView>
  </sheetViews>
  <sheetFormatPr defaultColWidth="11.00390625" defaultRowHeight="15.75"/>
  <cols>
    <col min="1" max="7" width="17.875" style="0" customWidth="1"/>
  </cols>
  <sheetData>
    <row r="1" spans="1:10" ht="46" thickBot="1">
      <c r="A1" s="8" t="s">
        <v>509</v>
      </c>
      <c r="B1" s="8" t="s">
        <v>0</v>
      </c>
      <c r="C1" s="8" t="s">
        <v>1</v>
      </c>
      <c r="D1" s="8" t="s">
        <v>645</v>
      </c>
      <c r="E1" s="8" t="s">
        <v>2</v>
      </c>
      <c r="F1" s="8" t="s">
        <v>72</v>
      </c>
      <c r="G1" s="8" t="s">
        <v>3</v>
      </c>
      <c r="H1" s="60" t="s">
        <v>676</v>
      </c>
      <c r="I1" s="61"/>
      <c r="J1" s="61"/>
    </row>
    <row r="2" spans="1:7" ht="45">
      <c r="A2" s="50" t="s">
        <v>178</v>
      </c>
      <c r="B2" s="6" t="s">
        <v>170</v>
      </c>
      <c r="C2" s="6" t="s">
        <v>5</v>
      </c>
      <c r="D2" s="6" t="s">
        <v>176</v>
      </c>
      <c r="E2" s="6" t="s">
        <v>8</v>
      </c>
      <c r="F2" s="6" t="s">
        <v>169</v>
      </c>
      <c r="G2" s="6" t="s">
        <v>188</v>
      </c>
    </row>
    <row r="3" spans="1:7" ht="45">
      <c r="A3" s="7" t="s">
        <v>179</v>
      </c>
      <c r="B3" s="7" t="s">
        <v>183</v>
      </c>
      <c r="C3" s="7" t="s">
        <v>171</v>
      </c>
      <c r="D3" s="7" t="s">
        <v>25</v>
      </c>
      <c r="E3" s="7" t="s">
        <v>15</v>
      </c>
      <c r="F3" s="7" t="s">
        <v>187</v>
      </c>
      <c r="G3" s="7" t="s">
        <v>207</v>
      </c>
    </row>
    <row r="4" spans="1:7" ht="45">
      <c r="A4" s="7" t="s">
        <v>180</v>
      </c>
      <c r="B4" s="14"/>
      <c r="C4" s="7" t="s">
        <v>173</v>
      </c>
      <c r="D4" s="7" t="s">
        <v>200</v>
      </c>
      <c r="E4" s="7" t="s">
        <v>184</v>
      </c>
      <c r="F4" s="7" t="s">
        <v>194</v>
      </c>
      <c r="G4" s="7" t="s">
        <v>208</v>
      </c>
    </row>
    <row r="5" spans="1:7" ht="45">
      <c r="A5" s="3" t="s">
        <v>181</v>
      </c>
      <c r="B5" s="7" t="s">
        <v>17</v>
      </c>
      <c r="C5" s="7" t="s">
        <v>174</v>
      </c>
      <c r="D5" s="7" t="s">
        <v>202</v>
      </c>
      <c r="E5" s="3" t="s">
        <v>185</v>
      </c>
      <c r="F5" s="7" t="s">
        <v>230</v>
      </c>
      <c r="G5" s="7" t="s">
        <v>229</v>
      </c>
    </row>
    <row r="6" spans="1:7" ht="75">
      <c r="A6" s="7" t="s">
        <v>182</v>
      </c>
      <c r="B6" s="7" t="s">
        <v>204</v>
      </c>
      <c r="C6" s="3" t="s">
        <v>210</v>
      </c>
      <c r="D6" s="7" t="s">
        <v>109</v>
      </c>
      <c r="E6" s="3" t="s">
        <v>186</v>
      </c>
      <c r="F6" s="7" t="s">
        <v>232</v>
      </c>
      <c r="G6" s="7" t="s">
        <v>236</v>
      </c>
    </row>
    <row r="7" spans="1:7" ht="60">
      <c r="A7" s="47" t="s">
        <v>189</v>
      </c>
      <c r="B7" s="7" t="s">
        <v>50</v>
      </c>
      <c r="C7" s="7" t="s">
        <v>211</v>
      </c>
      <c r="D7" s="7" t="s">
        <v>218</v>
      </c>
      <c r="E7" s="3" t="s">
        <v>80</v>
      </c>
      <c r="F7" s="7" t="s">
        <v>238</v>
      </c>
      <c r="G7" s="58" t="s">
        <v>203</v>
      </c>
    </row>
    <row r="8" spans="1:7" ht="45">
      <c r="A8" s="7" t="s">
        <v>190</v>
      </c>
      <c r="B8" s="7" t="s">
        <v>51</v>
      </c>
      <c r="C8" s="7" t="s">
        <v>212</v>
      </c>
      <c r="D8" s="7" t="s">
        <v>11</v>
      </c>
      <c r="E8" s="3" t="s">
        <v>228</v>
      </c>
      <c r="F8" s="7" t="s">
        <v>239</v>
      </c>
      <c r="G8" s="14"/>
    </row>
    <row r="9" spans="1:7" ht="45">
      <c r="A9" s="7" t="s">
        <v>191</v>
      </c>
      <c r="B9" s="7" t="s">
        <v>57</v>
      </c>
      <c r="C9" s="7" t="s">
        <v>215</v>
      </c>
      <c r="D9" s="7" t="s">
        <v>221</v>
      </c>
      <c r="E9" s="3" t="s">
        <v>81</v>
      </c>
      <c r="F9" s="7" t="s">
        <v>240</v>
      </c>
      <c r="G9" s="14"/>
    </row>
    <row r="10" spans="1:7" ht="30">
      <c r="A10" s="7" t="s">
        <v>192</v>
      </c>
      <c r="B10" s="3" t="s">
        <v>213</v>
      </c>
      <c r="C10" s="7" t="s">
        <v>78</v>
      </c>
      <c r="D10" s="7" t="s">
        <v>77</v>
      </c>
      <c r="E10" s="7" t="s">
        <v>231</v>
      </c>
      <c r="F10" s="7" t="s">
        <v>241</v>
      </c>
      <c r="G10" s="14"/>
    </row>
    <row r="11" spans="1:7" ht="60">
      <c r="A11" s="3" t="s">
        <v>197</v>
      </c>
      <c r="B11" s="3" t="s">
        <v>214</v>
      </c>
      <c r="C11" s="3" t="s">
        <v>222</v>
      </c>
      <c r="D11" s="7" t="s">
        <v>76</v>
      </c>
      <c r="E11" s="3" t="s">
        <v>129</v>
      </c>
      <c r="F11" s="7" t="s">
        <v>242</v>
      </c>
      <c r="G11" s="53"/>
    </row>
    <row r="12" spans="1:7" ht="105">
      <c r="A12" s="7" t="s">
        <v>198</v>
      </c>
      <c r="B12" s="7" t="s">
        <v>0</v>
      </c>
      <c r="C12" s="3" t="s">
        <v>226</v>
      </c>
      <c r="D12" s="7" t="s">
        <v>223</v>
      </c>
      <c r="E12" s="50" t="s">
        <v>99</v>
      </c>
      <c r="F12" s="7" t="s">
        <v>243</v>
      </c>
      <c r="G12" s="7"/>
    </row>
    <row r="13" spans="1:7" ht="60">
      <c r="A13" s="7" t="s">
        <v>199</v>
      </c>
      <c r="B13" s="7" t="s">
        <v>216</v>
      </c>
      <c r="C13" s="7" t="s">
        <v>93</v>
      </c>
      <c r="D13" s="7" t="s">
        <v>224</v>
      </c>
      <c r="E13" s="47" t="s">
        <v>233</v>
      </c>
      <c r="F13" s="7" t="s">
        <v>244</v>
      </c>
      <c r="G13" s="7"/>
    </row>
    <row r="14" spans="1:7" ht="45">
      <c r="A14" s="7" t="s">
        <v>209</v>
      </c>
      <c r="B14" s="7" t="s">
        <v>217</v>
      </c>
      <c r="C14" s="7" t="s">
        <v>62</v>
      </c>
      <c r="D14" s="7" t="s">
        <v>225</v>
      </c>
      <c r="E14" s="47" t="s">
        <v>254</v>
      </c>
      <c r="F14" s="7" t="s">
        <v>245</v>
      </c>
      <c r="G14" s="7"/>
    </row>
    <row r="15" spans="1:7" ht="45">
      <c r="A15" s="7" t="s">
        <v>91</v>
      </c>
      <c r="B15" s="7" t="s">
        <v>219</v>
      </c>
      <c r="C15" s="7"/>
      <c r="D15" s="7" t="s">
        <v>168</v>
      </c>
      <c r="E15" s="47" t="s">
        <v>255</v>
      </c>
      <c r="F15" s="47" t="s">
        <v>195</v>
      </c>
      <c r="G15" s="7"/>
    </row>
    <row r="16" spans="1:7" ht="60">
      <c r="A16" s="7" t="s">
        <v>96</v>
      </c>
      <c r="B16" s="7" t="s">
        <v>183</v>
      </c>
      <c r="C16" s="7"/>
      <c r="D16" s="7" t="s">
        <v>220</v>
      </c>
      <c r="E16" s="7"/>
      <c r="F16" s="52" t="s">
        <v>175</v>
      </c>
      <c r="G16" s="7"/>
    </row>
    <row r="17" spans="1:7" ht="30">
      <c r="A17" s="7" t="s">
        <v>100</v>
      </c>
      <c r="B17" s="7" t="s">
        <v>103</v>
      </c>
      <c r="C17" s="7"/>
      <c r="D17" s="3" t="s">
        <v>124</v>
      </c>
      <c r="E17" s="7"/>
      <c r="F17" s="47" t="s">
        <v>227</v>
      </c>
      <c r="G17" s="7"/>
    </row>
    <row r="18" spans="1:7" ht="45">
      <c r="A18" s="7" t="s">
        <v>94</v>
      </c>
      <c r="B18" s="7" t="s">
        <v>234</v>
      </c>
      <c r="C18" s="7"/>
      <c r="D18" s="7"/>
      <c r="E18" s="7"/>
      <c r="F18" s="7"/>
      <c r="G18" s="7"/>
    </row>
    <row r="19" spans="1:7" ht="45">
      <c r="A19" s="7" t="s">
        <v>246</v>
      </c>
      <c r="B19" s="7" t="s">
        <v>235</v>
      </c>
      <c r="C19" s="7"/>
      <c r="D19" s="7"/>
      <c r="E19" s="7"/>
      <c r="F19" s="7"/>
      <c r="G19" s="7"/>
    </row>
    <row r="20" spans="1:7" ht="60">
      <c r="A20" s="3" t="s">
        <v>247</v>
      </c>
      <c r="B20" s="7" t="s">
        <v>237</v>
      </c>
      <c r="C20" s="7"/>
      <c r="D20" s="7"/>
      <c r="E20" s="7"/>
      <c r="F20" s="7"/>
      <c r="G20" s="7"/>
    </row>
    <row r="21" spans="1:7" ht="45">
      <c r="A21" s="3" t="s">
        <v>248</v>
      </c>
      <c r="B21" s="7" t="s">
        <v>172</v>
      </c>
      <c r="C21" s="7"/>
      <c r="D21" s="7"/>
      <c r="E21" s="7"/>
      <c r="F21" s="7"/>
      <c r="G21" s="7"/>
    </row>
    <row r="22" spans="1:7" ht="45">
      <c r="A22" s="7" t="s">
        <v>131</v>
      </c>
      <c r="B22" s="50" t="s">
        <v>193</v>
      </c>
      <c r="C22" s="7"/>
      <c r="D22" s="7"/>
      <c r="E22" s="7"/>
      <c r="F22" s="7"/>
      <c r="G22" s="7"/>
    </row>
    <row r="23" spans="1:7" ht="75">
      <c r="A23" s="3" t="s">
        <v>250</v>
      </c>
      <c r="B23" s="47" t="s">
        <v>40</v>
      </c>
      <c r="C23" s="7"/>
      <c r="D23" s="7"/>
      <c r="E23" s="7"/>
      <c r="F23" s="7"/>
      <c r="G23" s="7"/>
    </row>
    <row r="24" spans="1:7" ht="45">
      <c r="A24" s="7" t="s">
        <v>251</v>
      </c>
      <c r="B24" s="7" t="s">
        <v>205</v>
      </c>
      <c r="C24" s="7"/>
      <c r="D24" s="7"/>
      <c r="E24" s="7"/>
      <c r="F24" s="7"/>
      <c r="G24" s="14"/>
    </row>
    <row r="25" spans="1:7" ht="60">
      <c r="A25" s="7" t="s">
        <v>4</v>
      </c>
      <c r="B25" s="7" t="s">
        <v>55</v>
      </c>
      <c r="C25" s="7"/>
      <c r="D25" s="7"/>
      <c r="E25" s="7"/>
      <c r="F25" s="7"/>
      <c r="G25" s="14"/>
    </row>
    <row r="26" spans="1:7" ht="60">
      <c r="A26" s="7" t="s">
        <v>177</v>
      </c>
      <c r="B26" s="47" t="s">
        <v>206</v>
      </c>
      <c r="C26" s="7"/>
      <c r="D26" s="7"/>
      <c r="E26" s="7"/>
      <c r="F26" s="7"/>
      <c r="G26" s="14"/>
    </row>
    <row r="27" spans="1:7" ht="30">
      <c r="A27" s="3" t="s">
        <v>196</v>
      </c>
      <c r="B27" s="7"/>
      <c r="C27" s="7"/>
      <c r="D27" s="7"/>
      <c r="E27" s="7"/>
      <c r="F27" s="7"/>
      <c r="G27" s="14"/>
    </row>
    <row r="28" spans="1:7" ht="45">
      <c r="A28" s="7" t="s">
        <v>201</v>
      </c>
      <c r="B28" s="7"/>
      <c r="C28" s="14"/>
      <c r="D28" s="7"/>
      <c r="E28" s="7"/>
      <c r="F28" s="7"/>
      <c r="G28" s="14"/>
    </row>
    <row r="29" spans="1:7" ht="15.75">
      <c r="A29" s="7" t="s">
        <v>90</v>
      </c>
      <c r="B29" s="14"/>
      <c r="C29" s="14"/>
      <c r="D29" s="7"/>
      <c r="E29" s="7"/>
      <c r="F29" s="14"/>
      <c r="G29" s="14"/>
    </row>
    <row r="30" spans="1:7" ht="45">
      <c r="A30" s="7" t="s">
        <v>252</v>
      </c>
      <c r="B30" s="14"/>
      <c r="C30" s="14"/>
      <c r="D30" s="14"/>
      <c r="E30" s="14"/>
      <c r="F30" s="14"/>
      <c r="G30" s="14"/>
    </row>
    <row r="31" spans="1:7" ht="30">
      <c r="A31" s="3" t="s">
        <v>253</v>
      </c>
      <c r="B31" s="14"/>
      <c r="C31" s="14"/>
      <c r="D31" s="14"/>
      <c r="E31" s="14"/>
      <c r="F31" s="14"/>
      <c r="G31" s="14"/>
    </row>
    <row r="32" spans="1:7" ht="30">
      <c r="A32" s="50" t="s">
        <v>249</v>
      </c>
      <c r="B32" s="14"/>
      <c r="C32" s="14"/>
      <c r="D32" s="14"/>
      <c r="E32" s="14"/>
      <c r="F32" s="14"/>
      <c r="G32" s="14"/>
    </row>
    <row r="33" spans="1:7" ht="15.75">
      <c r="A33" s="14"/>
      <c r="B33" s="14"/>
      <c r="C33" s="14"/>
      <c r="D33" s="14"/>
      <c r="E33" s="14"/>
      <c r="F33" s="14"/>
      <c r="G33" s="14"/>
    </row>
    <row r="34" spans="1:7" ht="15.75">
      <c r="A34" s="14"/>
      <c r="B34" s="14"/>
      <c r="C34" s="14"/>
      <c r="D34" s="14"/>
      <c r="E34" s="14"/>
      <c r="F34" s="14"/>
      <c r="G34" s="14"/>
    </row>
    <row r="35" spans="1:7" ht="15.75">
      <c r="A35" s="14"/>
      <c r="B35" s="14"/>
      <c r="C35" s="14"/>
      <c r="D35" s="14"/>
      <c r="E35" s="14"/>
      <c r="F35" s="14"/>
      <c r="G35" s="14"/>
    </row>
    <row r="36" spans="1:7" ht="15.75">
      <c r="A36" s="14"/>
      <c r="B36" s="14"/>
      <c r="C36" s="14"/>
      <c r="D36" s="14"/>
      <c r="E36" s="14"/>
      <c r="F36" s="14"/>
      <c r="G36" s="14"/>
    </row>
  </sheetData>
  <mergeCells count="1">
    <mergeCell ref="H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Gerber</dc:creator>
  <cp:keywords/>
  <dc:description/>
  <cp:lastModifiedBy>Céline Gerber</cp:lastModifiedBy>
  <cp:lastPrinted>2015-04-08T17:49:40Z</cp:lastPrinted>
  <dcterms:created xsi:type="dcterms:W3CDTF">2015-03-17T11:37:45Z</dcterms:created>
  <dcterms:modified xsi:type="dcterms:W3CDTF">2015-06-17T10:08:29Z</dcterms:modified>
  <cp:category/>
  <cp:version/>
  <cp:contentType/>
  <cp:contentStatus/>
</cp:coreProperties>
</file>